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uchida1.sharepoint.com/sites/kenpo/Shared Documents/kenpo2/★ホームページ/様式セット/"/>
    </mc:Choice>
  </mc:AlternateContent>
  <xr:revisionPtr revIDLastSave="74" documentId="13_ncr:1_{41BB8CE7-BC93-4D50-9D8E-DBFCCA4E7823}" xr6:coauthVersionLast="47" xr6:coauthVersionMax="47" xr10:uidLastSave="{B50CFBD9-0315-4748-B9D9-434D708D1207}"/>
  <bookViews>
    <workbookView xWindow="-108" yWindow="-108" windowWidth="23256" windowHeight="12456" activeTab="2" xr2:uid="{00000000-000D-0000-FFFF-FFFF00000000}"/>
  </bookViews>
  <sheets>
    <sheet name="注意事項" sheetId="7" r:id="rId1"/>
    <sheet name="被扶養者認定申請添付資料" sheetId="5" r:id="rId2"/>
    <sheet name="被扶養者認定申請添付資料 (印字用)" sheetId="9" r:id="rId3"/>
  </sheets>
  <definedNames>
    <definedName name="_xlnm.Print_Area" localSheetId="0">注意事項!$A$1:$AN$53</definedName>
    <definedName name="_xlnm.Print_Area" localSheetId="2">'被扶養者認定申請添付資料 (印字用)'!$A$1:$AK$46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46" i="9" l="1"/>
  <c r="C46" i="9"/>
  <c r="AA45" i="9"/>
  <c r="C45" i="9"/>
  <c r="AA44" i="9"/>
  <c r="C44" i="9"/>
  <c r="P40" i="9"/>
  <c r="A39" i="9"/>
  <c r="P36" i="9"/>
  <c r="P27" i="9"/>
  <c r="C27" i="9"/>
  <c r="P26" i="9"/>
  <c r="C26" i="9"/>
  <c r="P25" i="9"/>
  <c r="C25" i="9"/>
  <c r="P24" i="9"/>
  <c r="C24" i="9"/>
  <c r="P23" i="9"/>
  <c r="C23" i="9"/>
  <c r="P22" i="9"/>
  <c r="C22" i="9"/>
  <c r="P21" i="9"/>
  <c r="C21" i="9"/>
  <c r="P20" i="9"/>
  <c r="C20" i="9"/>
  <c r="P19" i="9"/>
  <c r="C19" i="9"/>
  <c r="P18" i="9"/>
  <c r="C18" i="9"/>
  <c r="R38" i="5"/>
  <c r="P36" i="5"/>
  <c r="C18" i="5"/>
  <c r="G31" i="5"/>
  <c r="A32" i="5" s="1"/>
  <c r="A39" i="5"/>
  <c r="P40" i="5"/>
  <c r="C44" i="5"/>
  <c r="C45" i="5"/>
  <c r="C46" i="5"/>
  <c r="C19" i="5"/>
  <c r="C20" i="5"/>
  <c r="C21" i="5"/>
  <c r="C22" i="5"/>
  <c r="C23" i="5"/>
  <c r="C24" i="5"/>
  <c r="C25" i="5"/>
  <c r="C26" i="5"/>
  <c r="C27" i="5"/>
  <c r="P27" i="5"/>
  <c r="P26" i="5"/>
  <c r="P25" i="5"/>
  <c r="P24" i="5"/>
  <c r="P23" i="5"/>
  <c r="P22" i="5"/>
  <c r="P21" i="5"/>
  <c r="P20" i="5"/>
  <c r="P19" i="5"/>
  <c r="P18" i="5"/>
  <c r="AA46" i="5"/>
  <c r="AA45" i="5"/>
  <c r="AA44" i="5"/>
  <c r="A33" i="5" l="1"/>
  <c r="A34" i="5"/>
  <c r="A35" i="5"/>
  <c r="J32" i="5"/>
  <c r="J33" i="5"/>
  <c r="J34" i="5"/>
  <c r="J35" i="5"/>
  <c r="S32" i="5"/>
  <c r="S33" i="5"/>
  <c r="S34" i="5"/>
  <c r="S35" i="5"/>
  <c r="P28" i="5"/>
</calcChain>
</file>

<file path=xl/sharedStrings.xml><?xml version="1.0" encoding="utf-8"?>
<sst xmlns="http://schemas.openxmlformats.org/spreadsheetml/2006/main" count="215" uniqueCount="111">
  <si>
    <t>給与収入(パート・アルバイト含む)</t>
    <rPh sb="0" eb="4">
      <t>キュウヨシュウニュウ</t>
    </rPh>
    <rPh sb="14" eb="15">
      <t>フク</t>
    </rPh>
    <phoneticPr fontId="1"/>
  </si>
  <si>
    <t>雇用契約書(写)がない場合は、直近三ヶ月分の給与明細書(写)</t>
    <rPh sb="0" eb="5">
      <t>コヨウケイヤクショ</t>
    </rPh>
    <rPh sb="6" eb="7">
      <t>シャ</t>
    </rPh>
    <rPh sb="11" eb="13">
      <t>バアイ</t>
    </rPh>
    <rPh sb="15" eb="17">
      <t>チョッキン</t>
    </rPh>
    <rPh sb="17" eb="20">
      <t>サンカゲツ</t>
    </rPh>
    <rPh sb="20" eb="21">
      <t>ブン</t>
    </rPh>
    <rPh sb="22" eb="24">
      <t>キュウヨ</t>
    </rPh>
    <rPh sb="24" eb="27">
      <t>メイサイショ</t>
    </rPh>
    <rPh sb="28" eb="29">
      <t>シャ</t>
    </rPh>
    <phoneticPr fontId="1"/>
  </si>
  <si>
    <t>直近の年金振込通知書(写)</t>
    <rPh sb="0" eb="2">
      <t>チョッキン</t>
    </rPh>
    <rPh sb="3" eb="7">
      <t>ネンキンフリコミ</t>
    </rPh>
    <rPh sb="7" eb="10">
      <t>ツウチショ</t>
    </rPh>
    <rPh sb="11" eb="12">
      <t>シャ</t>
    </rPh>
    <phoneticPr fontId="1"/>
  </si>
  <si>
    <t>雇用保険受給資格者証(写)</t>
    <rPh sb="0" eb="4">
      <t>コヨウホケン</t>
    </rPh>
    <rPh sb="4" eb="10">
      <t>ジュキュウシカクシャショウ</t>
    </rPh>
    <phoneticPr fontId="1"/>
  </si>
  <si>
    <t>支給決定通知書(写)</t>
    <rPh sb="0" eb="2">
      <t>シキュウ</t>
    </rPh>
    <rPh sb="2" eb="4">
      <t>ケッテイ</t>
    </rPh>
    <rPh sb="4" eb="6">
      <t>ツウチ</t>
    </rPh>
    <rPh sb="6" eb="7">
      <t>ショ</t>
    </rPh>
    <rPh sb="8" eb="9">
      <t>シャ</t>
    </rPh>
    <phoneticPr fontId="1"/>
  </si>
  <si>
    <t>税金控除前の総支給金額(賞与、通勤費など含む)</t>
    <rPh sb="0" eb="2">
      <t>ゼイキン</t>
    </rPh>
    <rPh sb="2" eb="5">
      <t>コウジョマエ</t>
    </rPh>
    <rPh sb="6" eb="7">
      <t>ソウ</t>
    </rPh>
    <rPh sb="7" eb="9">
      <t>シキュウ</t>
    </rPh>
    <rPh sb="9" eb="11">
      <t>キンガク</t>
    </rPh>
    <rPh sb="12" eb="14">
      <t>ショウヨ</t>
    </rPh>
    <rPh sb="15" eb="18">
      <t>ツウキンヒ</t>
    </rPh>
    <rPh sb="20" eb="21">
      <t>フク</t>
    </rPh>
    <phoneticPr fontId="1"/>
  </si>
  <si>
    <t>受給中は認定不可</t>
    <rPh sb="0" eb="3">
      <t>ジュキュウチュウ</t>
    </rPh>
    <rPh sb="4" eb="8">
      <t>ニンテイフカ</t>
    </rPh>
    <phoneticPr fontId="1"/>
  </si>
  <si>
    <t>総収入額から直接経費など(税法上とは異なる)を差し引いた収入額</t>
    <rPh sb="0" eb="3">
      <t>ソウシュウニュウ</t>
    </rPh>
    <rPh sb="3" eb="4">
      <t>ガク</t>
    </rPh>
    <rPh sb="6" eb="8">
      <t>チョクセツ</t>
    </rPh>
    <rPh sb="8" eb="10">
      <t>ケイヒ</t>
    </rPh>
    <rPh sb="13" eb="16">
      <t>ゼイホウジョウ</t>
    </rPh>
    <rPh sb="18" eb="19">
      <t>コト</t>
    </rPh>
    <rPh sb="23" eb="24">
      <t>サ</t>
    </rPh>
    <rPh sb="25" eb="26">
      <t>ヒ</t>
    </rPh>
    <rPh sb="28" eb="31">
      <t>シュウニュウガク</t>
    </rPh>
    <phoneticPr fontId="1"/>
  </si>
  <si>
    <t>無収入</t>
    <rPh sb="0" eb="3">
      <t>ムシュウニュウ</t>
    </rPh>
    <phoneticPr fontId="1"/>
  </si>
  <si>
    <t>待機期間中は認定、受給中は原則認定不可</t>
    <rPh sb="0" eb="5">
      <t>タイキキカンチュウ</t>
    </rPh>
    <rPh sb="6" eb="8">
      <t>ニンテイ</t>
    </rPh>
    <rPh sb="9" eb="12">
      <t>ジュキュウチュウ</t>
    </rPh>
    <rPh sb="13" eb="15">
      <t>ゲンソク</t>
    </rPh>
    <rPh sb="15" eb="17">
      <t>ニンテイ</t>
    </rPh>
    <rPh sb="17" eb="19">
      <t>フカ</t>
    </rPh>
    <phoneticPr fontId="1"/>
  </si>
  <si>
    <t>直近の確定申告書(写)・経費明細書(写)</t>
    <rPh sb="0" eb="2">
      <t>チョッキン</t>
    </rPh>
    <rPh sb="3" eb="8">
      <t>カクテイシンコクショ</t>
    </rPh>
    <rPh sb="9" eb="10">
      <t>シャ</t>
    </rPh>
    <rPh sb="12" eb="14">
      <t>ケイヒ</t>
    </rPh>
    <rPh sb="14" eb="17">
      <t>メイサイショ</t>
    </rPh>
    <rPh sb="18" eb="19">
      <t>シャ</t>
    </rPh>
    <phoneticPr fontId="1"/>
  </si>
  <si>
    <t>直近の確定申告書(写)・経費明細書(写)</t>
    <rPh sb="3" eb="8">
      <t>カクテイシンコクショ</t>
    </rPh>
    <rPh sb="9" eb="10">
      <t>シャ</t>
    </rPh>
    <rPh sb="12" eb="14">
      <t>ケイヒ</t>
    </rPh>
    <rPh sb="14" eb="17">
      <t>メイサイショ</t>
    </rPh>
    <rPh sb="18" eb="19">
      <t>シャ</t>
    </rPh>
    <phoneticPr fontId="1"/>
  </si>
  <si>
    <t>直近の確定申告書(写)</t>
    <rPh sb="3" eb="8">
      <t>カクテイシンコクショ</t>
    </rPh>
    <rPh sb="9" eb="10">
      <t>シャ</t>
    </rPh>
    <phoneticPr fontId="1"/>
  </si>
  <si>
    <t>被扶養者認定日以降1年間の収入見込</t>
    <phoneticPr fontId="1"/>
  </si>
  <si>
    <t>被扶養者認定申請添付資料</t>
    <phoneticPr fontId="1"/>
  </si>
  <si>
    <t>【収入見込被保険者記入用】</t>
    <phoneticPr fontId="1"/>
  </si>
  <si>
    <t>申請年月日</t>
  </si>
  <si>
    <t>被保険者記号・番号</t>
    <phoneticPr fontId="1"/>
  </si>
  <si>
    <t>記号</t>
    <rPh sb="0" eb="2">
      <t>キゴウ</t>
    </rPh>
    <phoneticPr fontId="1"/>
  </si>
  <si>
    <t>番号</t>
    <rPh sb="0" eb="2">
      <t>バンゴウ</t>
    </rPh>
    <phoneticPr fontId="1"/>
  </si>
  <si>
    <t>被保険者氏名</t>
  </si>
  <si>
    <t>令和</t>
    <rPh sb="0" eb="2">
      <t>レイワ</t>
    </rPh>
    <phoneticPr fontId="1"/>
  </si>
  <si>
    <t>年</t>
    <rPh sb="0" eb="1">
      <t>ネン</t>
    </rPh>
    <phoneticPr fontId="1"/>
  </si>
  <si>
    <t>月</t>
    <rPh sb="0" eb="1">
      <t>ガツ</t>
    </rPh>
    <phoneticPr fontId="1"/>
  </si>
  <si>
    <t>日</t>
    <rPh sb="0" eb="1">
      <t>ニチ</t>
    </rPh>
    <phoneticPr fontId="1"/>
  </si>
  <si>
    <t>氏名</t>
    <rPh sb="0" eb="2">
      <t>シメイ</t>
    </rPh>
    <phoneticPr fontId="1"/>
  </si>
  <si>
    <t>年齢</t>
    <rPh sb="0" eb="2">
      <t>ネンレイ</t>
    </rPh>
    <phoneticPr fontId="1"/>
  </si>
  <si>
    <t>歳</t>
    <rPh sb="0" eb="1">
      <t>サイ</t>
    </rPh>
    <phoneticPr fontId="1"/>
  </si>
  <si>
    <t>被保険者との関係</t>
    <rPh sb="0" eb="4">
      <t>ヒホケンシャ</t>
    </rPh>
    <rPh sb="6" eb="8">
      <t>カンケイ</t>
    </rPh>
    <phoneticPr fontId="1"/>
  </si>
  <si>
    <t>認定申請者
（扶養する家族）</t>
    <rPh sb="7" eb="9">
      <t>フヨウ</t>
    </rPh>
    <rPh sb="11" eb="13">
      <t>カゾク</t>
    </rPh>
    <phoneticPr fontId="1"/>
  </si>
  <si>
    <t>直近の確定申告書(写)・経費明細書(写)</t>
  </si>
  <si>
    <t>【被扶養者認定申請添付資料の注意事項】</t>
    <rPh sb="14" eb="18">
      <t>チュウイジコウ</t>
    </rPh>
    <phoneticPr fontId="1"/>
  </si>
  <si>
    <t>※必ずお読みください※</t>
    <rPh sb="1" eb="2">
      <t>カナラ</t>
    </rPh>
    <rPh sb="4" eb="5">
      <t>ヨ</t>
    </rPh>
    <phoneticPr fontId="1"/>
  </si>
  <si>
    <t>～～～　共 通 必 要 書 類　～～</t>
  </si>
  <si>
    <t>　被保険者と認定対象者が別居の場合、送金証明及び仕送り申立書</t>
    <rPh sb="1" eb="5">
      <t>ヒホケンシャ</t>
    </rPh>
    <rPh sb="6" eb="8">
      <t>ニンテイ</t>
    </rPh>
    <rPh sb="8" eb="11">
      <t>タイショウシャ</t>
    </rPh>
    <rPh sb="12" eb="14">
      <t>ベッキョ</t>
    </rPh>
    <rPh sb="15" eb="17">
      <t>バアイ</t>
    </rPh>
    <rPh sb="18" eb="20">
      <t>ソウキン</t>
    </rPh>
    <rPh sb="20" eb="22">
      <t>ショウメイ</t>
    </rPh>
    <rPh sb="22" eb="23">
      <t>オヨ</t>
    </rPh>
    <rPh sb="24" eb="26">
      <t>シオク</t>
    </rPh>
    <rPh sb="27" eb="30">
      <t>モウシタテショ</t>
    </rPh>
    <phoneticPr fontId="1"/>
  </si>
  <si>
    <t>～～～　該当する場合の提出書類　～～</t>
    <rPh sb="4" eb="6">
      <t>ガイトウ</t>
    </rPh>
    <rPh sb="8" eb="10">
      <t>バアイ</t>
    </rPh>
    <rPh sb="11" eb="13">
      <t>テイシュツ</t>
    </rPh>
    <rPh sb="13" eb="15">
      <t>ショルイ</t>
    </rPh>
    <phoneticPr fontId="1"/>
  </si>
  <si>
    <t>各種年金、恩給収入</t>
  </si>
  <si>
    <t>退職後・雇用保険の失業給付受給予定</t>
  </si>
  <si>
    <t>離職票Ⅰ・Ⅱ(写)または、退職時の源泉徴収票(写)や退職証明書(写)</t>
  </si>
  <si>
    <t>健康保険の傷病手当金・出産手当金など</t>
  </si>
  <si>
    <t>事業収入(自営業・農業など)</t>
  </si>
  <si>
    <t>不動産収入(土地・家屋・駐車場などの賃貸)</t>
  </si>
  <si>
    <t>利子収入(預貯金や有価証券利子など)</t>
  </si>
  <si>
    <t>投資収入(株式配当金など)</t>
  </si>
  <si>
    <t>雑収入(年金以外の原稿料・印税・講演料など)</t>
  </si>
  <si>
    <t>その他収入</t>
  </si>
  <si>
    <t>退職後・雇用保険の失業給付受給しない。</t>
  </si>
  <si>
    <t>老齢、遺族、障がいなど、すべての公的年金、企業年金、個人年金も含む</t>
    <phoneticPr fontId="1"/>
  </si>
  <si>
    <t>直近の課税(非課税)証明書</t>
    <phoneticPr fontId="1"/>
  </si>
  <si>
    <t>自営業を廃業した</t>
    <rPh sb="0" eb="3">
      <t>ジエイギョウ</t>
    </rPh>
    <rPh sb="4" eb="6">
      <t>ハイギョウ</t>
    </rPh>
    <phoneticPr fontId="1"/>
  </si>
  <si>
    <t>廃業届（写）、または青色申告者は青色申告の取りやめ届出書（写）</t>
    <phoneticPr fontId="1"/>
  </si>
  <si>
    <t>A.　収入がある</t>
    <rPh sb="3" eb="5">
      <t>シュウニュウ</t>
    </rPh>
    <phoneticPr fontId="1"/>
  </si>
  <si>
    <r>
      <t>　</t>
    </r>
    <r>
      <rPr>
        <sz val="10"/>
        <color rgb="FFFF0000"/>
        <rFont val="Meiryo UI"/>
        <family val="3"/>
        <charset val="128"/>
      </rPr>
      <t>【必須】</t>
    </r>
    <r>
      <rPr>
        <sz val="10"/>
        <color theme="1"/>
        <rFont val="Meiryo UI"/>
        <family val="3"/>
        <charset val="128"/>
      </rPr>
      <t xml:space="preserve"> 住民票（認定対象者の世帯全員分・続柄記載有り・マイナンバー記載なし）</t>
    </r>
    <rPh sb="2" eb="4">
      <t>ヒッス</t>
    </rPh>
    <phoneticPr fontId="1"/>
  </si>
  <si>
    <t>※19歳以上23歳未満の年齢要件の判定については、所得税法上の取扱いと同様、その年の12月31日時点の年齢で判定いたします。
（注：年齢は民法上、誕生日の前日に加算されるため、誕生日が1月1日の方は12月31日において年齢が加算されることにご留意ください。）</t>
    <phoneticPr fontId="1"/>
  </si>
  <si>
    <t>注意：被扶養者の異動があった場合は、5日以内に届出が必要です。</t>
    <rPh sb="0" eb="2">
      <t>チュウイ</t>
    </rPh>
    <rPh sb="3" eb="7">
      <t>ヒフヨウシャ</t>
    </rPh>
    <rPh sb="8" eb="10">
      <t>イドウ</t>
    </rPh>
    <rPh sb="14" eb="16">
      <t>バアイ</t>
    </rPh>
    <rPh sb="19" eb="20">
      <t>ニチ</t>
    </rPh>
    <rPh sb="20" eb="22">
      <t>イナイ</t>
    </rPh>
    <rPh sb="23" eb="25">
      <t>トドケデ</t>
    </rPh>
    <rPh sb="26" eb="28">
      <t>ヒツヨウ</t>
    </rPh>
    <phoneticPr fontId="1"/>
  </si>
  <si>
    <t>証明書類の提出に時間がかかるときは、被扶養者異動届だけでも、事由発生日から5日以内に提出してください。（コピー・PDF可）</t>
    <rPh sb="42" eb="44">
      <t>テイシュツ</t>
    </rPh>
    <rPh sb="59" eb="60">
      <t>カ</t>
    </rPh>
    <phoneticPr fontId="1"/>
  </si>
  <si>
    <t>事業所担当者へお問い合わせください。</t>
    <rPh sb="0" eb="3">
      <t>ジギョウショ</t>
    </rPh>
    <rPh sb="3" eb="6">
      <t>タントウシャ</t>
    </rPh>
    <rPh sb="8" eb="9">
      <t>ト</t>
    </rPh>
    <rPh sb="10" eb="11">
      <t>ア</t>
    </rPh>
    <phoneticPr fontId="1"/>
  </si>
  <si>
    <t>収入の種類</t>
  </si>
  <si>
    <t>該当</t>
  </si>
  <si>
    <t>□</t>
  </si>
  <si>
    <t>受給しない理由を記入</t>
  </si>
  <si>
    <t>提出書類</t>
  </si>
  <si>
    <t>廃業年月を記入</t>
  </si>
  <si>
    <t>B．収入がない場合・収入がなくなった場合（11～13）</t>
  </si>
  <si>
    <t>状況</t>
  </si>
  <si>
    <t>補足事項があれば記入</t>
  </si>
  <si>
    <t>認定開始年月</t>
  </si>
  <si>
    <t>賞与1回目</t>
  </si>
  <si>
    <t>賞与2回目</t>
  </si>
  <si>
    <t>記入方法：該当する収入をすべて「☑」にし、下の月別表には各収入を合算した見込額を月ごとに記入してください。</t>
  </si>
  <si>
    <t>1年間の収入見込額 合計</t>
  </si>
  <si>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</si>
  <si>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</si>
  <si>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</si>
  <si>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</si>
  <si>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</si>
  <si>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</si>
  <si>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</si>
  <si>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</si>
  <si>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</si>
  <si>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</si>
  <si>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</si>
  <si>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</si>
  <si>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</si>
  <si>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※①～④の月別見込額と賞与を記入</t>
  </si>
  <si>
    <t>①～④ 月別・賞与 合計</t>
  </si>
  <si>
    <t>―</t>
  </si>
  <si>
    <t>⑤～⑩ 年次収入 合計</t>
  </si>
  <si>
    <t>※①～④は月別・賞与、⑤～⑨は確定申告書と照合する年分と年間見込額、⑩は金額と内容を記入してください。</t>
  </si>
  <si>
    <t>⑤～⑨　上でチェックした収入の合計</t>
  </si>
  <si>
    <t>年分</t>
    <phoneticPr fontId="1"/>
  </si>
  <si>
    <t>理由・廃業年月など</t>
    <phoneticPr fontId="1"/>
  </si>
  <si>
    <t>A．収入がある場合（1～10）</t>
    <phoneticPr fontId="1"/>
  </si>
  <si>
    <t>月別収入見込（①から④をチェックした場合に記入）</t>
    <rPh sb="18" eb="20">
      <t>バアイ</t>
    </rPh>
    <rPh sb="21" eb="23">
      <t>キニュウ</t>
    </rPh>
    <phoneticPr fontId="1"/>
  </si>
  <si>
    <t>年次収入見込（⑤～⑩をチェックした場合に記入）</t>
    <phoneticPr fontId="1"/>
  </si>
  <si>
    <t>※認定開始月から12か月分を表示します。黄色の欄へ合算額を入力してください。</t>
    <phoneticPr fontId="1"/>
  </si>
  <si>
    <t>円</t>
    <rPh sb="0" eb="1">
      <t>エン</t>
    </rPh>
    <phoneticPr fontId="1"/>
  </si>
  <si>
    <t>※黄色が申請者の記入欄です。</t>
    <phoneticPr fontId="1"/>
  </si>
  <si>
    <t>月</t>
    <rPh sb="0" eb="1">
      <t>ガツ</t>
    </rPh>
    <phoneticPr fontId="1"/>
  </si>
  <si>
    <t>内容</t>
    <rPh sb="0" eb="2">
      <t>ナイヨウ</t>
    </rPh>
    <phoneticPr fontId="1"/>
  </si>
  <si>
    <t>令和</t>
    <rPh sb="0" eb="2">
      <t>レイワ</t>
    </rPh>
    <phoneticPr fontId="1"/>
  </si>
  <si>
    <t>※本年分として申告予定の収入見込額</t>
    <rPh sb="1" eb="3">
      <t>ホンネン</t>
    </rPh>
    <rPh sb="3" eb="4">
      <t>ブン</t>
    </rPh>
    <rPh sb="7" eb="9">
      <t>シンコク</t>
    </rPh>
    <rPh sb="9" eb="11">
      <t>ヨテイ</t>
    </rPh>
    <rPh sb="12" eb="14">
      <t>シュウニュウ</t>
    </rPh>
    <rPh sb="14" eb="16">
      <t>ミコミ</t>
    </rPh>
    <rPh sb="16" eb="17">
      <t>ガク</t>
    </rPh>
    <phoneticPr fontId="1"/>
  </si>
  <si>
    <t>本書類は、「18歳未満の子」以外の家族を健康保険の扶養に入れる場合に、認定対象者の認定日以降1年間の収入見込額を確認するためのものです。収入基準は原則130万円未満です。ただし、19歳以上23歳未満（被保険者の配偶者を除く）は150万円未満、60歳以上または一定の障がいがある方は180万円未満です。</t>
    <phoneticPr fontId="1"/>
  </si>
  <si>
    <t>本書類は、「18歳未満の子」以外の家族について健康保険の被扶養者認定を申請する際に、被扶養者（異動）届に添付するものです。認定対象者の状況、認定日以降1年間の収入見込額および必要な提出書類を確認します。
収入基準は原則130万円未満です。ただし、※19歳以上23歳未満（被保険者の配偶者を除く）は150万円未満、60歳以上または障害厚生年金の受給要件に該当する程度の障がいがある方は180万円未満です。</t>
  </si>
  <si>
    <t>　　　年　　　月</t>
    <rPh sb="3" eb="4">
      <t>ネン</t>
    </rPh>
    <rPh sb="7" eb="8">
      <t>ガツ</t>
    </rPh>
    <phoneticPr fontId="1"/>
  </si>
  <si>
    <t>令和　　　　年　　　　月</t>
    <rPh sb="0" eb="2">
      <t>レイワ</t>
    </rPh>
    <rPh sb="6" eb="7">
      <t>ネン</t>
    </rPh>
    <rPh sb="11" eb="12">
      <t>ガツ</t>
    </rPh>
    <phoneticPr fontId="1"/>
  </si>
  <si>
    <t>　認定対象者が18歳以上の学生の場合、在学証明書または学生証のコピー</t>
    <rPh sb="1" eb="6">
      <t>ニンテイタイショウシャ</t>
    </rPh>
    <rPh sb="9" eb="10">
      <t>サイ</t>
    </rPh>
    <rPh sb="10" eb="12">
      <t>イジョウ</t>
    </rPh>
    <rPh sb="13" eb="15">
      <t>ガクセイ</t>
    </rPh>
    <rPh sb="16" eb="18">
      <t>バアイ</t>
    </rPh>
    <rPh sb="19" eb="24">
      <t>ザイガクショウメイショ</t>
    </rPh>
    <rPh sb="27" eb="30">
      <t>ガクセイショウ</t>
    </rPh>
    <phoneticPr fontId="1"/>
  </si>
  <si>
    <t>B.　収入がない</t>
    <rPh sb="3" eb="5">
      <t>シュウニュウ</t>
    </rPh>
    <phoneticPr fontId="1"/>
  </si>
  <si>
    <t>被扶養者になった日</t>
    <rPh sb="8" eb="9">
      <t>ヒ</t>
    </rPh>
    <phoneticPr fontId="1"/>
  </si>
  <si>
    <t>A．収入がある場合（①～⑩）</t>
    <phoneticPr fontId="1"/>
  </si>
  <si>
    <t>B．収入がない場合・収入がなくなった場合（⑪～⑬）</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</si>
</sst>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円&quot;"/>
    <numFmt numFmtId="177" formatCode="#,##0&quot;円&quot;;\-#,##0&quot;円&quot;;&quot;円&quot;"/>
    <numFmt numFmtId="178" formatCode="[$-411]ggge&quot;年&quot;m&quot;月&quot;"/>
    <numFmt numFmtId="179" formatCode="#,##0_ "/>
  </numFmts>
  <fonts count="31" x14ac:knownFonts="1">
    <font>
      <sz val="11"/>
      <color theme="1"/>
      <name val="ＭＳ Ｐゴシック"/>
      <family val="2"/>
      <charset val="128"/>
      <scheme val="minor"/>
    </font>
    <font>
      <sz val="6"/>
      <name val="ＭＳ Ｐゴシック"/>
      <family val="2"/>
      <charset val="128"/>
      <scheme val="minor"/>
    </font>
    <font>
      <b/>
      <sz val="14"/>
      <color theme="1"/>
      <name val="Meiryo UI"/>
      <family val="3"/>
      <charset val="128"/>
    </font>
    <font>
      <b/>
      <sz val="11"/>
      <color theme="0"/>
      <name val="Meiryo UI"/>
      <family val="3"/>
      <charset val="128"/>
    </font>
    <font>
      <sz val="10"/>
      <color theme="1"/>
      <name val="Meiryo UI"/>
      <family val="3"/>
      <charset val="128"/>
    </font>
    <font>
      <sz val="9"/>
      <color theme="1"/>
      <name val="Meiryo UI"/>
      <family val="3"/>
      <charset val="128"/>
    </font>
    <font>
      <b/>
      <sz val="11"/>
      <color theme="1"/>
      <name val="Meiryo UI"/>
      <family val="3"/>
      <charset val="128"/>
    </font>
    <font>
      <sz val="11"/>
      <color theme="1"/>
      <name val="Meiryo UI"/>
      <family val="3"/>
      <charset val="128"/>
    </font>
    <font>
      <sz val="10"/>
      <color rgb="FFFF0000"/>
      <name val="Meiryo UI"/>
      <family val="3"/>
      <charset val="128"/>
    </font>
    <font>
      <b/>
      <sz val="10"/>
      <color rgb="FFFF0000"/>
      <name val="Meiryo UI"/>
      <family val="3"/>
      <charset val="128"/>
    </font>
    <font>
      <sz val="12"/>
      <color theme="1"/>
      <name val="Meiryo UI"/>
      <family val="3"/>
      <charset val="128"/>
    </font>
    <font>
      <sz val="10"/>
      <name val="Meiryo UI"/>
      <family val="3"/>
      <charset val="128"/>
    </font>
    <font>
      <b/>
      <sz val="11"/>
      <color rgb="FFFFFFFF"/>
      <name val="ＭＳ Ｐゴシック"/>
      <family val="2"/>
      <charset val="128"/>
      <scheme val="minor"/>
    </font>
    <font>
      <b/>
      <sz val="11"/>
      <color rgb="FF1F4E78"/>
      <name val="Meiryo UI"/>
      <family val="3"/>
      <charset val="128"/>
    </font>
    <font>
      <b/>
      <sz val="11"/>
      <color rgb="FFFFFFFF"/>
      <name val="Meiryo UI"/>
      <family val="3"/>
      <charset val="128"/>
    </font>
    <font>
      <sz val="9"/>
      <color rgb="FF7F6000"/>
      <name val="Meiryo UI"/>
      <family val="3"/>
      <charset val="128"/>
    </font>
    <font>
      <b/>
      <sz val="14"/>
      <color rgb="FF1F1F1F"/>
      <name val="Meiryo UI"/>
      <family val="3"/>
      <charset val="128"/>
    </font>
    <font>
      <i/>
      <sz val="10"/>
      <color theme="1"/>
      <name val="Meiryo UI"/>
      <family val="3"/>
      <charset val="128"/>
    </font>
    <font>
      <i/>
      <sz val="11"/>
      <color rgb="FF666666"/>
      <name val="ＭＳ Ｐゴシック"/>
      <family val="3"/>
      <charset val="128"/>
      <scheme val="minor"/>
    </font>
    <font>
      <i/>
      <sz val="11"/>
      <color theme="1"/>
      <name val="ＭＳ Ｐゴシック"/>
      <family val="3"/>
      <charset val="128"/>
      <scheme val="minor"/>
    </font>
    <font>
      <i/>
      <sz val="9"/>
      <color theme="1"/>
      <name val="ＭＳ Ｐゴシック"/>
      <family val="3"/>
      <charset val="128"/>
      <scheme val="minor"/>
    </font>
    <font>
      <b/>
      <sz val="16"/>
      <color theme="1"/>
      <name val="Meiryo UI"/>
      <family val="3"/>
      <charset val="128"/>
    </font>
    <font>
      <sz val="9"/>
      <name val="Meiryo UI"/>
      <family val="3"/>
      <charset val="128"/>
    </font>
    <font>
      <sz val="13"/>
      <color theme="1"/>
      <name val="Meiryo UI"/>
      <family val="3"/>
      <charset val="128"/>
    </font>
    <font>
      <b/>
      <sz val="8"/>
      <color theme="1"/>
      <name val="Meiryo UI"/>
      <family val="3"/>
      <charset val="128"/>
    </font>
    <font>
      <b/>
      <sz val="10"/>
      <color rgb="FFFFFFFF"/>
      <name val="Meiryo UI"/>
      <family val="3"/>
      <charset val="128"/>
    </font>
    <font>
      <sz val="8"/>
      <color rgb="FF7F6000"/>
      <name val="Meiryo UI"/>
      <family val="3"/>
      <charset val="128"/>
    </font>
    <font>
      <b/>
      <sz val="8"/>
      <name val="Meiryo UI"/>
      <family val="3"/>
      <charset val="128"/>
    </font>
    <font>
      <i/>
      <sz val="9"/>
      <color rgb="FF666666"/>
      <name val="ＭＳ Ｐゴシック"/>
      <family val="3"/>
      <charset val="128"/>
      <scheme val="minor"/>
    </font>
    <font>
      <i/>
      <u/>
      <sz val="11"/>
      <color rgb="FF666666"/>
      <name val="ＭＳ Ｐゴシック"/>
      <family val="3"/>
      <charset val="128"/>
      <scheme val="minor"/>
    </font>
    <font>
      <i/>
      <u/>
      <sz val="11"/>
      <color theme="1"/>
      <name val="ＭＳ Ｐゴシック"/>
      <family val="3"/>
      <charset val="128"/>
      <scheme val="minor"/>
    </font>
  </fonts>
  <fills count="15">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rgb="FFEAF2F8"/>
        <bgColor indexed="64"/>
      </patternFill>
    </fill>
    <fill>
      <patternFill patternType="solid">
        <fgColor rgb="FF1F4E78"/>
        <bgColor indexed="64"/>
      </patternFill>
    </fill>
    <fill>
      <patternFill patternType="solid">
        <fgColor rgb="FFFFF2CC"/>
        <bgColor indexed="64"/>
      </patternFill>
    </fill>
    <fill>
      <patternFill patternType="solid">
        <fgColor rgb="FFF7F9FB"/>
        <bgColor indexed="64"/>
      </patternFill>
    </fill>
    <fill>
      <patternFill patternType="solid">
        <fgColor rgb="FFE2F0D9"/>
        <bgColor indexed="64"/>
      </patternFill>
    </fill>
    <fill>
      <patternFill patternType="solid">
        <fgColor rgb="FFE7E6E6"/>
        <bgColor indexed="64"/>
      </patternFill>
    </fill>
    <fill>
      <patternFill patternType="solid">
        <fgColor rgb="FF4472C4"/>
        <bgColor indexed="64"/>
      </patternFill>
    </fill>
    <fill>
      <patternFill patternType="solid">
        <fgColor rgb="FF70AD47"/>
        <bgColor indexed="64"/>
      </patternFill>
    </fill>
    <fill>
      <patternFill patternType="solid">
        <fgColor rgb="FFD9EAF7"/>
        <bgColor indexed="64"/>
      </patternFill>
    </fill>
    <fill>
      <patternFill patternType="solid">
        <fgColor rgb="FFF2F2F2"/>
        <bgColor indexed="64"/>
      </patternFill>
    </fill>
    <fill>
      <patternFill patternType="solid">
        <fgColor theme="0"/>
        <bgColor indexed="64"/>
      </patternFill>
    </fill>
  </fills>
  <borders count="4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thin">
        <color indexed="64"/>
      </bottom>
      <diagonal/>
    </border>
    <border>
      <left/>
      <right/>
      <top style="thin">
        <color rgb="FFA6A6A6"/>
      </top>
      <bottom style="thin">
        <color rgb="FFA6A6A6"/>
      </bottom>
      <diagonal/>
    </border>
    <border>
      <left/>
      <right/>
      <top/>
      <bottom style="thin">
        <color rgb="FFA6A6A6"/>
      </bottom>
      <diagonal/>
    </border>
    <border>
      <left style="thin">
        <color rgb="FFA6A6A6"/>
      </left>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rgb="FF7F7F7F"/>
      </top>
      <bottom style="thin">
        <color rgb="FF7F7F7F"/>
      </bottom>
      <diagonal/>
    </border>
    <border>
      <left style="thin">
        <color rgb="FF7F7F7F"/>
      </left>
      <right/>
      <top style="thin">
        <color rgb="FF7F7F7F"/>
      </top>
      <bottom style="thin">
        <color rgb="FF7F7F7F"/>
      </bottom>
      <diagonal/>
    </border>
    <border>
      <left style="thin">
        <color rgb="FFA6A6A6"/>
      </left>
      <right/>
      <top style="thin">
        <color indexed="64"/>
      </top>
      <bottom style="hair">
        <color indexed="64"/>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rgb="FFA6A6A6"/>
      </left>
      <right/>
      <top/>
      <bottom style="thin">
        <color rgb="FFA6A6A6"/>
      </bottom>
      <diagonal/>
    </border>
    <border>
      <left/>
      <right style="thin">
        <color rgb="FFA6A6A6"/>
      </right>
      <top/>
      <bottom style="thin">
        <color rgb="FFA6A6A6"/>
      </bottom>
      <diagonal/>
    </border>
    <border>
      <left style="thin">
        <color rgb="FFA6A6A6"/>
      </left>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rgb="FFA6A6A6"/>
      </right>
      <top/>
      <bottom/>
      <diagonal/>
    </border>
    <border>
      <left style="thin">
        <color rgb="FFA6A6A6"/>
      </left>
      <right/>
      <top style="thin">
        <color rgb="FF7F7F7F"/>
      </top>
      <bottom style="thin">
        <color rgb="FF7F7F7F"/>
      </bottom>
      <diagonal/>
    </border>
    <border>
      <left/>
      <right style="thin">
        <color rgb="FFA6A6A6"/>
      </right>
      <top style="thin">
        <color rgb="FF7F7F7F"/>
      </top>
      <bottom style="thin">
        <color rgb="FF7F7F7F"/>
      </bottom>
      <diagonal/>
    </border>
  </borders>
  <cellStyleXfs count="1">
    <xf numFmtId="0" fontId="0" fillId="0" borderId="0">
      <alignment vertical="center"/>
    </xf>
  </cellStyleXfs>
  <cellXfs count="169">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3" xfId="0" applyFont="1" applyBorder="1">
      <alignment vertical="center"/>
    </xf>
    <xf numFmtId="0" fontId="4" fillId="0" borderId="6" xfId="0" applyFont="1" applyBorder="1">
      <alignment vertical="center"/>
    </xf>
    <xf numFmtId="0" fontId="5" fillId="0" borderId="0" xfId="0" applyFont="1">
      <alignment vertical="center"/>
    </xf>
    <xf numFmtId="0" fontId="7" fillId="0" borderId="0" xfId="0" applyFont="1">
      <alignment vertical="center"/>
    </xf>
    <xf numFmtId="0" fontId="6" fillId="0" borderId="0" xfId="0" applyFont="1" applyAlignment="1">
      <alignment horizontal="center"/>
    </xf>
    <xf numFmtId="0" fontId="9" fillId="0" borderId="0" xfId="0" applyFont="1">
      <alignment vertical="center"/>
    </xf>
    <xf numFmtId="0" fontId="4" fillId="0" borderId="5" xfId="0" applyFont="1" applyBorder="1">
      <alignment vertical="center"/>
    </xf>
    <xf numFmtId="0" fontId="11" fillId="0" borderId="0" xfId="0" applyFont="1">
      <alignment vertical="center"/>
    </xf>
    <xf numFmtId="0" fontId="4" fillId="0" borderId="23" xfId="0" applyFont="1" applyBorder="1">
      <alignment vertical="center"/>
    </xf>
    <xf numFmtId="0" fontId="17" fillId="0" borderId="0" xfId="0" applyFont="1">
      <alignment vertical="center"/>
    </xf>
    <xf numFmtId="0" fontId="20" fillId="0" borderId="0" xfId="0" applyFont="1">
      <alignment vertical="center"/>
    </xf>
    <xf numFmtId="0" fontId="11" fillId="0" borderId="0" xfId="0" applyFont="1" applyAlignment="1">
      <alignment horizontal="left" vertical="center"/>
    </xf>
    <xf numFmtId="176" fontId="5" fillId="14" borderId="20" xfId="0" applyNumberFormat="1" applyFont="1" applyFill="1" applyBorder="1" applyAlignment="1">
      <alignment vertical="center" wrapText="1"/>
    </xf>
    <xf numFmtId="0" fontId="5" fillId="0" borderId="1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8" xfId="0" applyFont="1" applyBorder="1" applyAlignment="1">
      <alignment horizontal="center" vertical="center" wrapText="1"/>
    </xf>
    <xf numFmtId="0" fontId="4" fillId="0" borderId="0" xfId="0" applyFont="1" applyAlignment="1">
      <alignment horizontal="left" vertical="top" wrapText="1"/>
    </xf>
    <xf numFmtId="0" fontId="7" fillId="6" borderId="36" xfId="0" applyFont="1" applyFill="1" applyBorder="1" applyAlignment="1">
      <alignment horizontal="center" vertical="center"/>
    </xf>
    <xf numFmtId="0" fontId="7" fillId="6" borderId="37" xfId="0" applyFont="1" applyFill="1" applyBorder="1" applyAlignment="1">
      <alignment horizontal="center" vertical="center"/>
    </xf>
    <xf numFmtId="176" fontId="10" fillId="6" borderId="29" xfId="0" applyNumberFormat="1" applyFont="1" applyFill="1" applyBorder="1" applyAlignment="1">
      <alignment horizontal="center" vertical="center" wrapText="1"/>
    </xf>
    <xf numFmtId="176" fontId="10" fillId="6" borderId="24" xfId="0" applyNumberFormat="1" applyFont="1" applyFill="1" applyBorder="1" applyAlignment="1">
      <alignment horizontal="center" vertical="center" wrapText="1"/>
    </xf>
    <xf numFmtId="176" fontId="10" fillId="6" borderId="26" xfId="0" applyNumberFormat="1" applyFont="1" applyFill="1" applyBorder="1" applyAlignment="1">
      <alignment horizontal="center" vertical="center" wrapText="1"/>
    </xf>
    <xf numFmtId="176" fontId="10" fillId="6" borderId="2" xfId="0" applyNumberFormat="1" applyFont="1" applyFill="1" applyBorder="1" applyAlignment="1">
      <alignment horizontal="center" vertical="center" wrapText="1"/>
    </xf>
    <xf numFmtId="176" fontId="10" fillId="6" borderId="1" xfId="0" applyNumberFormat="1" applyFont="1" applyFill="1" applyBorder="1" applyAlignment="1">
      <alignment horizontal="center" vertical="center" wrapText="1"/>
    </xf>
    <xf numFmtId="176" fontId="10" fillId="6" borderId="3" xfId="0" applyNumberFormat="1" applyFont="1" applyFill="1" applyBorder="1" applyAlignment="1">
      <alignment horizontal="center" vertical="center" wrapText="1"/>
    </xf>
    <xf numFmtId="0" fontId="28" fillId="0" borderId="30" xfId="0" applyFont="1" applyBorder="1" applyAlignment="1">
      <alignment horizontal="center" vertical="center" wrapText="1"/>
    </xf>
    <xf numFmtId="0" fontId="28" fillId="0" borderId="31" xfId="0" applyFont="1" applyBorder="1" applyAlignment="1">
      <alignment horizontal="center" vertical="center" wrapText="1"/>
    </xf>
    <xf numFmtId="0" fontId="28" fillId="0" borderId="32" xfId="0" applyFont="1" applyBorder="1" applyAlignment="1">
      <alignment horizontal="center" vertical="center" wrapText="1"/>
    </xf>
    <xf numFmtId="0" fontId="28" fillId="0" borderId="33"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34" xfId="0" applyFont="1" applyBorder="1" applyAlignment="1">
      <alignment horizontal="center" vertical="center" wrapText="1"/>
    </xf>
    <xf numFmtId="178" fontId="27" fillId="13" borderId="18" xfId="0" applyNumberFormat="1" applyFont="1" applyFill="1" applyBorder="1" applyAlignment="1">
      <alignment horizontal="center" vertical="center" wrapText="1"/>
    </xf>
    <xf numFmtId="178" fontId="27" fillId="13" borderId="16" xfId="0" applyNumberFormat="1" applyFont="1" applyFill="1" applyBorder="1" applyAlignment="1">
      <alignment horizontal="center" vertical="center" wrapText="1"/>
    </xf>
    <xf numFmtId="178" fontId="27" fillId="13" borderId="20" xfId="0" applyNumberFormat="1" applyFont="1" applyFill="1" applyBorder="1" applyAlignment="1">
      <alignment horizontal="center" vertical="center" wrapText="1"/>
    </xf>
    <xf numFmtId="176" fontId="5" fillId="6" borderId="18" xfId="0" applyNumberFormat="1" applyFont="1" applyFill="1" applyBorder="1" applyAlignment="1">
      <alignment horizontal="center" vertical="center"/>
    </xf>
    <xf numFmtId="0" fontId="5" fillId="6" borderId="16" xfId="0" applyFont="1" applyFill="1" applyBorder="1" applyAlignment="1">
      <alignment horizontal="center" vertical="center"/>
    </xf>
    <xf numFmtId="0" fontId="5" fillId="6" borderId="20" xfId="0" applyFont="1" applyFill="1" applyBorder="1" applyAlignment="1">
      <alignment horizontal="center" vertical="center"/>
    </xf>
    <xf numFmtId="176" fontId="5" fillId="6" borderId="18" xfId="0" applyNumberFormat="1" applyFont="1" applyFill="1" applyBorder="1" applyAlignment="1">
      <alignment horizontal="center" vertical="center" wrapText="1"/>
    </xf>
    <xf numFmtId="176" fontId="5" fillId="6" borderId="16" xfId="0" applyNumberFormat="1" applyFont="1" applyFill="1" applyBorder="1" applyAlignment="1">
      <alignment horizontal="center" vertical="center" wrapText="1"/>
    </xf>
    <xf numFmtId="176" fontId="5" fillId="6" borderId="20" xfId="0" applyNumberFormat="1" applyFont="1" applyFill="1" applyBorder="1" applyAlignment="1">
      <alignment horizontal="center" vertical="center" wrapText="1"/>
    </xf>
    <xf numFmtId="0" fontId="24" fillId="13" borderId="18" xfId="0" applyFont="1" applyFill="1" applyBorder="1" applyAlignment="1">
      <alignment horizontal="center" vertical="center" shrinkToFit="1"/>
    </xf>
    <xf numFmtId="0" fontId="24" fillId="13" borderId="16" xfId="0" applyFont="1" applyFill="1" applyBorder="1" applyAlignment="1">
      <alignment horizontal="center" vertical="center" shrinkToFit="1"/>
    </xf>
    <xf numFmtId="0" fontId="24" fillId="13" borderId="20" xfId="0" applyFont="1" applyFill="1" applyBorder="1" applyAlignment="1">
      <alignment horizontal="center" vertical="center" shrinkToFit="1"/>
    </xf>
    <xf numFmtId="179" fontId="5" fillId="6" borderId="18" xfId="0" applyNumberFormat="1" applyFont="1" applyFill="1" applyBorder="1" applyAlignment="1">
      <alignment horizontal="center" vertical="center" wrapText="1"/>
    </xf>
    <xf numFmtId="179" fontId="5" fillId="6" borderId="16" xfId="0" applyNumberFormat="1" applyFont="1" applyFill="1" applyBorder="1" applyAlignment="1">
      <alignment horizontal="center" vertical="center" wrapText="1"/>
    </xf>
    <xf numFmtId="0" fontId="14" fillId="11" borderId="30" xfId="0" applyFont="1" applyFill="1" applyBorder="1" applyAlignment="1">
      <alignment horizontal="left" vertical="center"/>
    </xf>
    <xf numFmtId="0" fontId="14" fillId="11" borderId="31" xfId="0" applyFont="1" applyFill="1" applyBorder="1" applyAlignment="1">
      <alignment horizontal="left" vertical="center"/>
    </xf>
    <xf numFmtId="0" fontId="14" fillId="11" borderId="32" xfId="0" applyFont="1" applyFill="1" applyBorder="1" applyAlignment="1">
      <alignment horizontal="left" vertical="center"/>
    </xf>
    <xf numFmtId="0" fontId="18" fillId="0" borderId="35" xfId="0" applyFont="1" applyBorder="1" applyAlignment="1">
      <alignment vertical="center" wrapText="1"/>
    </xf>
    <xf numFmtId="0" fontId="19" fillId="0" borderId="0" xfId="0" applyFont="1">
      <alignment vertical="center"/>
    </xf>
    <xf numFmtId="0" fontId="19" fillId="0" borderId="38" xfId="0" applyFont="1" applyBorder="1">
      <alignment vertical="center"/>
    </xf>
    <xf numFmtId="178" fontId="24" fillId="13" borderId="19" xfId="0" applyNumberFormat="1" applyFont="1" applyFill="1" applyBorder="1" applyAlignment="1">
      <alignment horizontal="center" vertical="center" shrinkToFit="1"/>
    </xf>
    <xf numFmtId="0" fontId="24" fillId="13" borderId="19" xfId="0" applyFont="1" applyFill="1" applyBorder="1" applyAlignment="1">
      <alignment horizontal="center" vertical="center" shrinkToFit="1"/>
    </xf>
    <xf numFmtId="176" fontId="5" fillId="6" borderId="19" xfId="0" applyNumberFormat="1" applyFont="1" applyFill="1" applyBorder="1" applyAlignment="1">
      <alignment horizontal="center" vertical="center" wrapText="1"/>
    </xf>
    <xf numFmtId="0" fontId="5" fillId="6" borderId="19" xfId="0" applyFont="1" applyFill="1" applyBorder="1" applyAlignment="1">
      <alignment horizontal="right" vertical="center" wrapText="1"/>
    </xf>
    <xf numFmtId="0" fontId="23" fillId="6" borderId="19" xfId="0" applyFont="1" applyFill="1" applyBorder="1" applyAlignment="1">
      <alignment horizontal="center" vertical="center" wrapText="1"/>
    </xf>
    <xf numFmtId="0" fontId="5" fillId="7" borderId="19" xfId="0" applyFont="1" applyFill="1" applyBorder="1" applyAlignment="1">
      <alignment vertical="center" wrapText="1"/>
    </xf>
    <xf numFmtId="0" fontId="5" fillId="8" borderId="19" xfId="0" applyFont="1" applyFill="1" applyBorder="1" applyAlignment="1">
      <alignment vertical="center" wrapText="1"/>
    </xf>
    <xf numFmtId="0" fontId="5" fillId="8" borderId="18" xfId="0" applyFont="1" applyFill="1" applyBorder="1" applyAlignment="1">
      <alignment horizontal="left" vertical="center" wrapText="1"/>
    </xf>
    <xf numFmtId="0" fontId="5" fillId="8" borderId="16" xfId="0" applyFont="1" applyFill="1" applyBorder="1" applyAlignment="1">
      <alignment horizontal="left" vertical="center" wrapText="1"/>
    </xf>
    <xf numFmtId="0" fontId="5" fillId="8" borderId="20" xfId="0" applyFont="1" applyFill="1" applyBorder="1" applyAlignment="1">
      <alignment horizontal="left" vertical="center" wrapText="1"/>
    </xf>
    <xf numFmtId="0" fontId="26" fillId="14" borderId="18" xfId="0" applyFont="1" applyFill="1" applyBorder="1" applyAlignment="1">
      <alignment horizontal="left" vertical="center" wrapText="1"/>
    </xf>
    <xf numFmtId="0" fontId="26" fillId="14" borderId="16" xfId="0" applyFont="1" applyFill="1" applyBorder="1" applyAlignment="1">
      <alignment horizontal="left" vertical="center" wrapText="1"/>
    </xf>
    <xf numFmtId="0" fontId="26" fillId="14" borderId="20" xfId="0" applyFont="1" applyFill="1" applyBorder="1" applyAlignment="1">
      <alignment horizontal="left" vertical="center" wrapText="1"/>
    </xf>
    <xf numFmtId="0" fontId="5" fillId="7" borderId="18" xfId="0" applyFont="1" applyFill="1" applyBorder="1" applyAlignment="1">
      <alignment horizontal="left" vertical="center" wrapText="1"/>
    </xf>
    <xf numFmtId="0" fontId="5" fillId="7" borderId="16" xfId="0" applyFont="1" applyFill="1" applyBorder="1" applyAlignment="1">
      <alignment horizontal="left" vertical="center" wrapText="1"/>
    </xf>
    <xf numFmtId="0" fontId="22" fillId="6" borderId="18" xfId="0" applyFont="1" applyFill="1" applyBorder="1" applyAlignment="1">
      <alignment horizontal="left" vertical="center" wrapText="1"/>
    </xf>
    <xf numFmtId="0" fontId="22" fillId="6" borderId="16" xfId="0" applyFont="1" applyFill="1" applyBorder="1" applyAlignment="1">
      <alignment horizontal="left" vertical="center" wrapText="1"/>
    </xf>
    <xf numFmtId="0" fontId="22" fillId="6" borderId="20" xfId="0" applyFont="1" applyFill="1" applyBorder="1" applyAlignment="1">
      <alignment horizontal="left" vertical="center" wrapText="1"/>
    </xf>
    <xf numFmtId="0" fontId="7" fillId="7" borderId="19" xfId="0" applyFont="1" applyFill="1" applyBorder="1" applyAlignment="1">
      <alignment vertical="center" wrapText="1"/>
    </xf>
    <xf numFmtId="0" fontId="12" fillId="5" borderId="35" xfId="0" applyFont="1" applyFill="1" applyBorder="1">
      <alignment vertical="center"/>
    </xf>
    <xf numFmtId="0" fontId="12" fillId="5" borderId="0" xfId="0" applyFont="1" applyFill="1">
      <alignment vertical="center"/>
    </xf>
    <xf numFmtId="177" fontId="2" fillId="12" borderId="0" xfId="0" applyNumberFormat="1" applyFont="1" applyFill="1" applyAlignment="1">
      <alignment horizontal="right" vertical="center"/>
    </xf>
    <xf numFmtId="0" fontId="2" fillId="12" borderId="0" xfId="0" applyFont="1" applyFill="1" applyAlignment="1">
      <alignment horizontal="right" vertical="center"/>
    </xf>
    <xf numFmtId="0" fontId="2" fillId="12" borderId="38" xfId="0" applyFont="1" applyFill="1" applyBorder="1" applyAlignment="1">
      <alignment horizontal="right" vertical="center"/>
    </xf>
    <xf numFmtId="0" fontId="14" fillId="10" borderId="35" xfId="0" applyFont="1" applyFill="1" applyBorder="1">
      <alignment vertical="center"/>
    </xf>
    <xf numFmtId="0" fontId="7" fillId="0" borderId="0" xfId="0" applyFont="1">
      <alignment vertical="center"/>
    </xf>
    <xf numFmtId="0" fontId="7" fillId="0" borderId="38" xfId="0" applyFont="1" applyBorder="1">
      <alignment vertical="center"/>
    </xf>
    <xf numFmtId="0" fontId="25" fillId="5" borderId="17" xfId="0" applyFont="1" applyFill="1" applyBorder="1" applyAlignment="1">
      <alignment horizontal="center" vertical="center" wrapText="1"/>
    </xf>
    <xf numFmtId="0" fontId="25" fillId="5" borderId="35" xfId="0" applyFont="1" applyFill="1" applyBorder="1" applyAlignment="1">
      <alignment horizontal="center" vertical="center" wrapText="1"/>
    </xf>
    <xf numFmtId="0" fontId="25" fillId="5" borderId="0" xfId="0" applyFont="1" applyFill="1" applyAlignment="1">
      <alignment horizontal="center" vertical="center" wrapText="1"/>
    </xf>
    <xf numFmtId="14" fontId="22" fillId="6" borderId="18" xfId="0" applyNumberFormat="1" applyFont="1" applyFill="1" applyBorder="1" applyAlignment="1">
      <alignment horizontal="left" vertical="center" wrapText="1"/>
    </xf>
    <xf numFmtId="0" fontId="5" fillId="6" borderId="18"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23" fillId="6" borderId="21" xfId="0" applyFont="1" applyFill="1" applyBorder="1" applyAlignment="1">
      <alignment horizontal="center" vertical="center" wrapText="1"/>
    </xf>
    <xf numFmtId="178" fontId="24" fillId="13" borderId="18" xfId="0" applyNumberFormat="1" applyFont="1" applyFill="1" applyBorder="1" applyAlignment="1">
      <alignment horizontal="center" vertical="center" shrinkToFit="1"/>
    </xf>
    <xf numFmtId="178" fontId="24" fillId="13" borderId="16" xfId="0" applyNumberFormat="1" applyFont="1" applyFill="1" applyBorder="1" applyAlignment="1">
      <alignment horizontal="center" vertical="center" shrinkToFit="1"/>
    </xf>
    <xf numFmtId="178" fontId="24" fillId="13" borderId="20" xfId="0" applyNumberFormat="1" applyFont="1" applyFill="1" applyBorder="1" applyAlignment="1">
      <alignment horizontal="center" vertical="center" shrinkToFit="1"/>
    </xf>
    <xf numFmtId="0" fontId="14" fillId="5" borderId="39" xfId="0" applyFont="1" applyFill="1" applyBorder="1" applyAlignment="1">
      <alignment horizontal="center" vertical="center"/>
    </xf>
    <xf numFmtId="0" fontId="14" fillId="5" borderId="27" xfId="0" applyFont="1" applyFill="1" applyBorder="1" applyAlignment="1">
      <alignment horizontal="center" vertical="center"/>
    </xf>
    <xf numFmtId="177" fontId="16" fillId="12" borderId="28" xfId="0" applyNumberFormat="1" applyFont="1" applyFill="1" applyBorder="1" applyAlignment="1">
      <alignment horizontal="right" vertical="center"/>
    </xf>
    <xf numFmtId="0" fontId="16" fillId="12" borderId="27" xfId="0" applyFont="1" applyFill="1" applyBorder="1" applyAlignment="1">
      <alignment horizontal="right" vertical="center"/>
    </xf>
    <xf numFmtId="0" fontId="16" fillId="12" borderId="40" xfId="0" applyFont="1" applyFill="1" applyBorder="1" applyAlignment="1">
      <alignment horizontal="right" vertical="center"/>
    </xf>
    <xf numFmtId="0" fontId="5" fillId="7" borderId="21" xfId="0" applyFont="1" applyFill="1" applyBorder="1" applyAlignment="1">
      <alignment vertical="center" wrapText="1"/>
    </xf>
    <xf numFmtId="0" fontId="5" fillId="8" borderId="21" xfId="0" applyFont="1" applyFill="1" applyBorder="1" applyAlignment="1">
      <alignment vertical="center" wrapText="1"/>
    </xf>
    <xf numFmtId="0" fontId="25" fillId="5" borderId="34" xfId="0" applyFont="1" applyFill="1" applyBorder="1" applyAlignment="1">
      <alignment horizontal="center" vertical="center" wrapText="1"/>
    </xf>
    <xf numFmtId="0" fontId="14" fillId="10" borderId="30" xfId="0" applyFont="1" applyFill="1" applyBorder="1">
      <alignment vertical="center"/>
    </xf>
    <xf numFmtId="0" fontId="7" fillId="0" borderId="31" xfId="0" applyFont="1" applyBorder="1">
      <alignment vertical="center"/>
    </xf>
    <xf numFmtId="0" fontId="7" fillId="0" borderId="32" xfId="0" applyFont="1" applyBorder="1">
      <alignment vertical="center"/>
    </xf>
    <xf numFmtId="0" fontId="6" fillId="12" borderId="18" xfId="0" applyFont="1" applyFill="1" applyBorder="1">
      <alignment vertical="center"/>
    </xf>
    <xf numFmtId="0" fontId="6" fillId="12" borderId="16" xfId="0" applyFont="1" applyFill="1" applyBorder="1">
      <alignment vertical="center"/>
    </xf>
    <xf numFmtId="178" fontId="7" fillId="0" borderId="16" xfId="0" applyNumberFormat="1" applyFont="1" applyBorder="1" applyAlignment="1">
      <alignment horizontal="center" vertical="center"/>
    </xf>
    <xf numFmtId="0" fontId="7" fillId="0" borderId="16" xfId="0" applyFont="1" applyBorder="1" applyAlignment="1">
      <alignment horizontal="center" vertical="center"/>
    </xf>
    <xf numFmtId="0" fontId="7" fillId="0" borderId="20" xfId="0" applyFont="1" applyBorder="1" applyAlignment="1">
      <alignment horizontal="center" vertical="center"/>
    </xf>
    <xf numFmtId="0" fontId="18" fillId="0" borderId="0" xfId="0" applyFont="1" applyAlignment="1">
      <alignment vertical="center" wrapText="1"/>
    </xf>
    <xf numFmtId="0" fontId="18" fillId="0" borderId="38" xfId="0" applyFont="1" applyBorder="1" applyAlignment="1">
      <alignment vertical="center" wrapText="1"/>
    </xf>
    <xf numFmtId="0" fontId="15" fillId="14" borderId="18" xfId="0" applyFont="1" applyFill="1" applyBorder="1" applyAlignment="1">
      <alignment horizontal="center" vertical="center" wrapText="1"/>
    </xf>
    <xf numFmtId="0" fontId="15" fillId="14" borderId="16" xfId="0" applyFont="1" applyFill="1" applyBorder="1" applyAlignment="1">
      <alignment horizontal="center" vertical="center" wrapText="1"/>
    </xf>
    <xf numFmtId="0" fontId="15" fillId="6" borderId="16" xfId="0" applyFont="1" applyFill="1" applyBorder="1" applyAlignment="1">
      <alignment horizontal="left" vertical="center" wrapText="1"/>
    </xf>
    <xf numFmtId="0" fontId="15" fillId="6" borderId="20" xfId="0" applyFont="1" applyFill="1" applyBorder="1" applyAlignment="1">
      <alignment horizontal="left" vertical="center" wrapText="1"/>
    </xf>
    <xf numFmtId="176" fontId="5" fillId="6" borderId="19" xfId="0" applyNumberFormat="1" applyFont="1" applyFill="1" applyBorder="1" applyAlignment="1">
      <alignment horizontal="right" vertical="center" wrapText="1"/>
    </xf>
    <xf numFmtId="0" fontId="28" fillId="0" borderId="35" xfId="0" applyFont="1" applyBorder="1" applyAlignment="1">
      <alignment horizontal="left" vertical="center" wrapText="1"/>
    </xf>
    <xf numFmtId="0" fontId="28" fillId="0" borderId="0" xfId="0" applyFont="1" applyAlignment="1">
      <alignment horizontal="left" vertical="center" wrapText="1"/>
    </xf>
    <xf numFmtId="0" fontId="28" fillId="0" borderId="38" xfId="0" applyFont="1" applyBorder="1" applyAlignment="1">
      <alignment horizontal="left" vertical="center" wrapText="1"/>
    </xf>
    <xf numFmtId="0" fontId="5" fillId="9" borderId="19" xfId="0" applyFont="1" applyFill="1" applyBorder="1" applyAlignment="1">
      <alignment vertical="center" wrapText="1"/>
    </xf>
    <xf numFmtId="0" fontId="14" fillId="5" borderId="0" xfId="0" applyFont="1" applyFill="1">
      <alignment vertical="center"/>
    </xf>
    <xf numFmtId="0" fontId="4" fillId="3" borderId="4"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6" xfId="0" applyFont="1" applyFill="1" applyBorder="1" applyAlignment="1">
      <alignment horizontal="center" vertical="center"/>
    </xf>
    <xf numFmtId="0" fontId="7" fillId="6"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3" xfId="0" applyFont="1" applyFill="1" applyBorder="1" applyAlignment="1">
      <alignment horizontal="center" vertical="center"/>
    </xf>
    <xf numFmtId="0" fontId="25" fillId="5" borderId="35" xfId="0" applyFont="1" applyFill="1" applyBorder="1" applyAlignment="1">
      <alignment horizontal="center" vertical="center"/>
    </xf>
    <xf numFmtId="0" fontId="25" fillId="5" borderId="0" xfId="0" applyFont="1" applyFill="1" applyAlignment="1">
      <alignment horizontal="center" vertical="center"/>
    </xf>
    <xf numFmtId="0" fontId="13" fillId="4" borderId="0" xfId="0" applyFont="1" applyFill="1" applyAlignment="1">
      <alignment horizontal="left" vertical="center" wrapText="1"/>
    </xf>
    <xf numFmtId="0" fontId="3" fillId="2" borderId="0" xfId="0" applyFont="1" applyFill="1" applyAlignment="1">
      <alignment horizontal="center" vertical="center"/>
    </xf>
    <xf numFmtId="0" fontId="4" fillId="3" borderId="4" xfId="0" applyFont="1" applyFill="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7" xfId="0" applyFont="1" applyBorder="1" applyAlignment="1">
      <alignment horizontal="center" vertical="center"/>
    </xf>
    <xf numFmtId="0" fontId="4" fillId="0" borderId="15" xfId="0" applyFont="1" applyBorder="1" applyAlignment="1">
      <alignment horizontal="center" vertical="center"/>
    </xf>
    <xf numFmtId="0" fontId="7" fillId="6" borderId="22" xfId="0" applyFont="1" applyFill="1" applyBorder="1" applyAlignment="1">
      <alignment horizontal="center" vertical="center"/>
    </xf>
    <xf numFmtId="0" fontId="7" fillId="6" borderId="7" xfId="0" applyFont="1" applyFill="1" applyBorder="1" applyAlignment="1">
      <alignment horizontal="center" vertical="center"/>
    </xf>
    <xf numFmtId="0" fontId="4" fillId="0" borderId="7" xfId="0" applyFont="1" applyBorder="1" applyAlignment="1">
      <alignment horizontal="left" vertical="center"/>
    </xf>
    <xf numFmtId="0" fontId="4" fillId="0" borderId="22" xfId="0" applyFont="1" applyBorder="1" applyAlignment="1">
      <alignment horizontal="center" vertical="center"/>
    </xf>
    <xf numFmtId="0" fontId="25" fillId="5" borderId="38" xfId="0" applyFont="1" applyFill="1" applyBorder="1" applyAlignment="1">
      <alignment horizontal="center" vertical="center"/>
    </xf>
    <xf numFmtId="0" fontId="29" fillId="0" borderId="0" xfId="0" applyFont="1" applyAlignment="1">
      <alignment vertical="center" wrapText="1"/>
    </xf>
    <xf numFmtId="0" fontId="30" fillId="0" borderId="0" xfId="0" applyFont="1">
      <alignment vertical="center"/>
    </xf>
    <xf numFmtId="0" fontId="21" fillId="0" borderId="0" xfId="0" applyFont="1" applyAlignment="1">
      <alignment horizontal="center" vertical="center"/>
    </xf>
    <xf numFmtId="0" fontId="6" fillId="0" borderId="0" xfId="0" applyFont="1" applyAlignment="1">
      <alignment horizontal="right" vertical="top"/>
    </xf>
    <xf numFmtId="0" fontId="4" fillId="0" borderId="1"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wrapText="1"/>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5" fillId="0" borderId="0" xfId="0" applyFont="1" applyAlignment="1">
      <alignment horizontal="left" vertical="top" wrapText="1"/>
    </xf>
    <xf numFmtId="0" fontId="5" fillId="0" borderId="11" xfId="0" applyFont="1" applyBorder="1" applyAlignment="1">
      <alignment horizontal="left" vertical="center" wrapText="1"/>
    </xf>
    <xf numFmtId="0" fontId="5" fillId="0" borderId="10" xfId="0" applyFont="1" applyBorder="1" applyAlignment="1">
      <alignment horizontal="left" vertical="center" wrapText="1"/>
    </xf>
    <xf numFmtId="0" fontId="5" fillId="0" borderId="10" xfId="0" applyFont="1" applyBorder="1" applyAlignment="1">
      <alignment horizontal="left" vertical="center"/>
    </xf>
    <xf numFmtId="0" fontId="4" fillId="0" borderId="11" xfId="0" applyFont="1" applyBorder="1" applyAlignment="1">
      <alignment horizontal="center" vertical="center" wrapText="1"/>
    </xf>
    <xf numFmtId="0" fontId="5" fillId="0" borderId="11" xfId="0" applyFont="1" applyBorder="1" applyAlignment="1">
      <alignment horizontal="left" vertical="center"/>
    </xf>
    <xf numFmtId="0" fontId="5" fillId="0" borderId="10" xfId="0" applyFont="1" applyBorder="1" applyAlignment="1">
      <alignment horizontal="center" vertical="center"/>
    </xf>
    <xf numFmtId="0" fontId="5" fillId="6" borderId="16" xfId="0" applyFont="1" applyFill="1" applyBorder="1" applyAlignment="1">
      <alignment horizontal="center" vertical="center" wrapText="1"/>
    </xf>
    <xf numFmtId="176" fontId="5" fillId="6" borderId="18" xfId="0" applyNumberFormat="1" applyFont="1" applyFill="1" applyBorder="1" applyAlignment="1">
      <alignment horizontal="right" vertical="center" wrapText="1"/>
    </xf>
    <xf numFmtId="176" fontId="5" fillId="6" borderId="16" xfId="0" applyNumberFormat="1" applyFont="1" applyFill="1" applyBorder="1" applyAlignment="1">
      <alignment horizontal="right" vertical="center" wrapText="1"/>
    </xf>
    <xf numFmtId="176" fontId="5" fillId="6" borderId="20" xfId="0" applyNumberFormat="1" applyFont="1" applyFill="1" applyBorder="1" applyAlignment="1">
      <alignment horizontal="right" vertical="center" wrapText="1"/>
    </xf>
    <xf numFmtId="178" fontId="7" fillId="6" borderId="16" xfId="0" applyNumberFormat="1" applyFont="1" applyFill="1" applyBorder="1" applyAlignment="1">
      <alignment horizontal="center" vertical="center"/>
    </xf>
    <xf numFmtId="0" fontId="7" fillId="6" borderId="16" xfId="0" applyFont="1" applyFill="1" applyBorder="1" applyAlignment="1">
      <alignment horizontal="center" vertical="center"/>
    </xf>
    <xf numFmtId="0" fontId="7" fillId="6" borderId="2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00FF"/>
      <color rgb="FFFFF2CC"/>
      <color rgb="FF3333FF"/>
      <color rgb="FF3333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47625</xdr:colOff>
      <xdr:row>3</xdr:row>
      <xdr:rowOff>114299</xdr:rowOff>
    </xdr:from>
    <xdr:to>
      <xdr:col>39</xdr:col>
      <xdr:colOff>142875</xdr:colOff>
      <xdr:row>8</xdr:row>
      <xdr:rowOff>104775</xdr:rowOff>
    </xdr:to>
    <xdr:sp macro="" textlink="">
      <xdr:nvSpPr>
        <xdr:cNvPr id="2" name="正方形/長方形 1">
          <a:extLst>
            <a:ext uri="{FF2B5EF4-FFF2-40B4-BE49-F238E27FC236}">
              <a16:creationId xmlns:a16="http://schemas.microsoft.com/office/drawing/2014/main" id="{53D449B6-539C-05B4-FEF8-A49C61515371}"/>
            </a:ext>
          </a:extLst>
        </xdr:cNvPr>
        <xdr:cNvSpPr/>
      </xdr:nvSpPr>
      <xdr:spPr>
        <a:xfrm>
          <a:off x="47625" y="571499"/>
          <a:ext cx="7553325" cy="1133476"/>
        </a:xfrm>
        <a:prstGeom prst="rect">
          <a:avLst/>
        </a:prstGeom>
        <a:noFill/>
        <a:ln w="76200">
          <a:solidFill>
            <a:srgbClr val="3333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F408C-5171-4147-B436-C041AEE39F95}">
  <sheetPr>
    <tabColor rgb="FFFFFF00"/>
  </sheetPr>
  <dimension ref="A1:AN92"/>
  <sheetViews>
    <sheetView zoomScaleNormal="100" workbookViewId="0">
      <selection activeCell="BA10" sqref="BA10"/>
    </sheetView>
  </sheetViews>
  <sheetFormatPr defaultColWidth="2.44140625" defaultRowHeight="15" customHeight="1" x14ac:dyDescent="0.2"/>
  <cols>
    <col min="1" max="1" width="2.44140625" style="7"/>
    <col min="2" max="2" width="2.88671875" style="7" bestFit="1" customWidth="1"/>
    <col min="3" max="50" width="2.44140625" style="7"/>
    <col min="51" max="51" width="2.44140625" style="7" customWidth="1"/>
    <col min="52" max="16384" width="2.44140625" style="7"/>
  </cols>
  <sheetData>
    <row r="1" spans="1:39" ht="6" customHeight="1" x14ac:dyDescent="0.2"/>
    <row r="2" spans="1:39" s="8" customFormat="1" ht="15" customHeight="1" x14ac:dyDescent="0.3">
      <c r="A2" s="149" t="s">
        <v>31</v>
      </c>
      <c r="B2" s="149"/>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row>
    <row r="3" spans="1:39" s="1" customFormat="1" ht="15" customHeight="1" x14ac:dyDescent="0.2">
      <c r="A3" s="150" t="s">
        <v>32</v>
      </c>
      <c r="B3" s="150"/>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c r="AL3" s="150"/>
      <c r="AM3" s="150"/>
    </row>
    <row r="4" spans="1:39" s="1" customFormat="1" ht="15" customHeight="1" x14ac:dyDescent="0.2"/>
    <row r="5" spans="1:39" s="1" customFormat="1" ht="15" customHeight="1" x14ac:dyDescent="0.2">
      <c r="B5" s="20" t="s">
        <v>103</v>
      </c>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row>
    <row r="6" spans="1:39" s="1" customFormat="1" ht="15" customHeight="1" x14ac:dyDescent="0.2">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row>
    <row r="7" spans="1:39" s="1" customFormat="1" ht="15" customHeight="1" x14ac:dyDescent="0.2">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row>
    <row r="8" spans="1:39" s="1" customFormat="1" ht="15" customHeight="1" x14ac:dyDescent="0.2">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row>
    <row r="9" spans="1:39" s="1" customFormat="1" ht="15" customHeight="1" x14ac:dyDescent="0.2">
      <c r="B9" s="20"/>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row>
    <row r="10" spans="1:39" s="1" customFormat="1" ht="15" customHeight="1" x14ac:dyDescent="0.2">
      <c r="B10" s="155" t="s">
        <v>53</v>
      </c>
      <c r="C10" s="155"/>
      <c r="D10" s="155"/>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c r="AG10" s="155"/>
      <c r="AH10" s="155"/>
      <c r="AI10" s="155"/>
      <c r="AJ10" s="155"/>
      <c r="AK10" s="155"/>
      <c r="AL10" s="155"/>
      <c r="AM10" s="155"/>
    </row>
    <row r="11" spans="1:39" s="1" customFormat="1" ht="15" customHeight="1" x14ac:dyDescent="0.2">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155"/>
      <c r="AJ11" s="155"/>
      <c r="AK11" s="155"/>
      <c r="AL11" s="155"/>
      <c r="AM11" s="155"/>
    </row>
    <row r="12" spans="1:39" s="1" customFormat="1" ht="15" customHeight="1" x14ac:dyDescent="0.2">
      <c r="B12" s="9" t="s">
        <v>54</v>
      </c>
    </row>
    <row r="13" spans="1:39" s="1" customFormat="1" ht="15" customHeight="1" x14ac:dyDescent="0.2">
      <c r="B13" s="1" t="s">
        <v>55</v>
      </c>
    </row>
    <row r="14" spans="1:39" s="1" customFormat="1" ht="15" customHeight="1" x14ac:dyDescent="0.2"/>
    <row r="15" spans="1:39" s="1" customFormat="1" ht="15" customHeight="1" x14ac:dyDescent="0.2">
      <c r="A15" s="1" t="s">
        <v>33</v>
      </c>
    </row>
    <row r="16" spans="1:39" s="1" customFormat="1" ht="15" customHeight="1" x14ac:dyDescent="0.2">
      <c r="A16" s="1">
        <v>1</v>
      </c>
      <c r="B16" s="1" t="s">
        <v>52</v>
      </c>
    </row>
    <row r="17" spans="1:40" s="1" customFormat="1" ht="15" customHeight="1" x14ac:dyDescent="0.2">
      <c r="A17" s="1">
        <v>2</v>
      </c>
      <c r="B17" s="1" t="s">
        <v>106</v>
      </c>
    </row>
    <row r="18" spans="1:40" s="1" customFormat="1" ht="15" customHeight="1" x14ac:dyDescent="0.2">
      <c r="A18" s="1">
        <v>3</v>
      </c>
      <c r="B18" s="1" t="s">
        <v>34</v>
      </c>
    </row>
    <row r="19" spans="1:40" s="1" customFormat="1" ht="15" customHeight="1" x14ac:dyDescent="0.2"/>
    <row r="20" spans="1:40" s="1" customFormat="1" ht="15" customHeight="1" x14ac:dyDescent="0.2">
      <c r="A20" s="1" t="s">
        <v>35</v>
      </c>
    </row>
    <row r="21" spans="1:40" s="6" customFormat="1" ht="15" customHeight="1" x14ac:dyDescent="0.2">
      <c r="A21" s="152" t="s">
        <v>51</v>
      </c>
      <c r="B21" s="153"/>
      <c r="C21" s="153"/>
      <c r="D21" s="153"/>
      <c r="E21" s="153"/>
      <c r="F21" s="153"/>
      <c r="G21" s="153"/>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53"/>
      <c r="AL21" s="153"/>
      <c r="AM21" s="153"/>
      <c r="AN21" s="154"/>
    </row>
    <row r="22" spans="1:40" s="6" customFormat="1" ht="15" customHeight="1" x14ac:dyDescent="0.2">
      <c r="A22" s="159" t="s">
        <v>71</v>
      </c>
      <c r="B22" s="159"/>
      <c r="C22" s="160" t="s">
        <v>0</v>
      </c>
      <c r="D22" s="160"/>
      <c r="E22" s="160"/>
      <c r="F22" s="160"/>
      <c r="G22" s="160"/>
      <c r="H22" s="160"/>
      <c r="I22" s="160"/>
      <c r="J22" s="160"/>
      <c r="K22" s="160"/>
      <c r="L22" s="160"/>
      <c r="M22" s="160"/>
      <c r="N22" s="160"/>
      <c r="O22" s="160"/>
      <c r="P22" s="156" t="s">
        <v>1</v>
      </c>
      <c r="Q22" s="156"/>
      <c r="R22" s="156"/>
      <c r="S22" s="156"/>
      <c r="T22" s="156"/>
      <c r="U22" s="156"/>
      <c r="V22" s="156"/>
      <c r="W22" s="156"/>
      <c r="X22" s="156"/>
      <c r="Y22" s="156"/>
      <c r="Z22" s="156"/>
      <c r="AA22" s="156"/>
      <c r="AB22" s="156" t="s">
        <v>5</v>
      </c>
      <c r="AC22" s="156"/>
      <c r="AD22" s="156"/>
      <c r="AE22" s="156"/>
      <c r="AF22" s="156"/>
      <c r="AG22" s="156"/>
      <c r="AH22" s="156"/>
      <c r="AI22" s="156"/>
      <c r="AJ22" s="156"/>
      <c r="AK22" s="156"/>
      <c r="AL22" s="156"/>
      <c r="AM22" s="156"/>
      <c r="AN22" s="156"/>
    </row>
    <row r="23" spans="1:40" s="6" customFormat="1" ht="15" customHeight="1" x14ac:dyDescent="0.2">
      <c r="A23" s="151"/>
      <c r="B23" s="151"/>
      <c r="C23" s="158"/>
      <c r="D23" s="158"/>
      <c r="E23" s="158"/>
      <c r="F23" s="158"/>
      <c r="G23" s="158"/>
      <c r="H23" s="158"/>
      <c r="I23" s="158"/>
      <c r="J23" s="158"/>
      <c r="K23" s="158"/>
      <c r="L23" s="158"/>
      <c r="M23" s="158"/>
      <c r="N23" s="158"/>
      <c r="O23" s="158"/>
      <c r="P23" s="157"/>
      <c r="Q23" s="157"/>
      <c r="R23" s="157"/>
      <c r="S23" s="157"/>
      <c r="T23" s="157"/>
      <c r="U23" s="157"/>
      <c r="V23" s="157"/>
      <c r="W23" s="157"/>
      <c r="X23" s="157"/>
      <c r="Y23" s="157"/>
      <c r="Z23" s="157"/>
      <c r="AA23" s="157"/>
      <c r="AB23" s="157"/>
      <c r="AC23" s="157"/>
      <c r="AD23" s="157"/>
      <c r="AE23" s="157"/>
      <c r="AF23" s="157"/>
      <c r="AG23" s="157"/>
      <c r="AH23" s="157"/>
      <c r="AI23" s="157"/>
      <c r="AJ23" s="157"/>
      <c r="AK23" s="157"/>
      <c r="AL23" s="157"/>
      <c r="AM23" s="157"/>
      <c r="AN23" s="157"/>
    </row>
    <row r="24" spans="1:40" s="6" customFormat="1" ht="15" customHeight="1" x14ac:dyDescent="0.2">
      <c r="A24" s="151" t="s">
        <v>72</v>
      </c>
      <c r="B24" s="151"/>
      <c r="C24" s="158" t="s">
        <v>36</v>
      </c>
      <c r="D24" s="158"/>
      <c r="E24" s="158"/>
      <c r="F24" s="158"/>
      <c r="G24" s="158"/>
      <c r="H24" s="158"/>
      <c r="I24" s="158"/>
      <c r="J24" s="158"/>
      <c r="K24" s="158"/>
      <c r="L24" s="158"/>
      <c r="M24" s="158"/>
      <c r="N24" s="158"/>
      <c r="O24" s="158"/>
      <c r="P24" s="158" t="s">
        <v>2</v>
      </c>
      <c r="Q24" s="158"/>
      <c r="R24" s="158"/>
      <c r="S24" s="158"/>
      <c r="T24" s="158"/>
      <c r="U24" s="158"/>
      <c r="V24" s="158"/>
      <c r="W24" s="158"/>
      <c r="X24" s="158"/>
      <c r="Y24" s="158"/>
      <c r="Z24" s="158"/>
      <c r="AA24" s="158"/>
      <c r="AB24" s="157" t="s">
        <v>47</v>
      </c>
      <c r="AC24" s="157"/>
      <c r="AD24" s="157"/>
      <c r="AE24" s="157"/>
      <c r="AF24" s="157"/>
      <c r="AG24" s="157"/>
      <c r="AH24" s="157"/>
      <c r="AI24" s="157"/>
      <c r="AJ24" s="157"/>
      <c r="AK24" s="157"/>
      <c r="AL24" s="157"/>
      <c r="AM24" s="157"/>
      <c r="AN24" s="157"/>
    </row>
    <row r="25" spans="1:40" s="6" customFormat="1" ht="15" customHeight="1" x14ac:dyDescent="0.2">
      <c r="A25" s="151"/>
      <c r="B25" s="151"/>
      <c r="C25" s="158"/>
      <c r="D25" s="158"/>
      <c r="E25" s="158"/>
      <c r="F25" s="158"/>
      <c r="G25" s="158"/>
      <c r="H25" s="158"/>
      <c r="I25" s="158"/>
      <c r="J25" s="158"/>
      <c r="K25" s="158"/>
      <c r="L25" s="158"/>
      <c r="M25" s="158"/>
      <c r="N25" s="158"/>
      <c r="O25" s="158"/>
      <c r="P25" s="158"/>
      <c r="Q25" s="158"/>
      <c r="R25" s="158"/>
      <c r="S25" s="158"/>
      <c r="T25" s="158"/>
      <c r="U25" s="158"/>
      <c r="V25" s="158"/>
      <c r="W25" s="158"/>
      <c r="X25" s="158"/>
      <c r="Y25" s="158"/>
      <c r="Z25" s="158"/>
      <c r="AA25" s="158"/>
      <c r="AB25" s="157"/>
      <c r="AC25" s="157"/>
      <c r="AD25" s="157"/>
      <c r="AE25" s="157"/>
      <c r="AF25" s="157"/>
      <c r="AG25" s="157"/>
      <c r="AH25" s="157"/>
      <c r="AI25" s="157"/>
      <c r="AJ25" s="157"/>
      <c r="AK25" s="157"/>
      <c r="AL25" s="157"/>
      <c r="AM25" s="157"/>
      <c r="AN25" s="157"/>
    </row>
    <row r="26" spans="1:40" s="6" customFormat="1" ht="15" customHeight="1" x14ac:dyDescent="0.2">
      <c r="A26" s="151" t="s">
        <v>73</v>
      </c>
      <c r="B26" s="151"/>
      <c r="C26" s="158" t="s">
        <v>37</v>
      </c>
      <c r="D26" s="158"/>
      <c r="E26" s="158"/>
      <c r="F26" s="158"/>
      <c r="G26" s="158"/>
      <c r="H26" s="158"/>
      <c r="I26" s="158"/>
      <c r="J26" s="158"/>
      <c r="K26" s="158"/>
      <c r="L26" s="158"/>
      <c r="M26" s="158"/>
      <c r="N26" s="158"/>
      <c r="O26" s="158"/>
      <c r="P26" s="158" t="s">
        <v>3</v>
      </c>
      <c r="Q26" s="158"/>
      <c r="R26" s="158"/>
      <c r="S26" s="158"/>
      <c r="T26" s="158"/>
      <c r="U26" s="158"/>
      <c r="V26" s="158"/>
      <c r="W26" s="158"/>
      <c r="X26" s="158"/>
      <c r="Y26" s="158"/>
      <c r="Z26" s="158"/>
      <c r="AA26" s="158"/>
      <c r="AB26" s="158" t="s">
        <v>9</v>
      </c>
      <c r="AC26" s="158"/>
      <c r="AD26" s="158"/>
      <c r="AE26" s="158"/>
      <c r="AF26" s="158"/>
      <c r="AG26" s="158"/>
      <c r="AH26" s="158"/>
      <c r="AI26" s="158"/>
      <c r="AJ26" s="158"/>
      <c r="AK26" s="158"/>
      <c r="AL26" s="158"/>
      <c r="AM26" s="158"/>
      <c r="AN26" s="158"/>
    </row>
    <row r="27" spans="1:40" s="6" customFormat="1" ht="15" customHeight="1" x14ac:dyDescent="0.2">
      <c r="A27" s="151" t="s">
        <v>74</v>
      </c>
      <c r="B27" s="151"/>
      <c r="C27" s="158" t="s">
        <v>39</v>
      </c>
      <c r="D27" s="158"/>
      <c r="E27" s="158"/>
      <c r="F27" s="158"/>
      <c r="G27" s="158"/>
      <c r="H27" s="158"/>
      <c r="I27" s="158"/>
      <c r="J27" s="158"/>
      <c r="K27" s="158"/>
      <c r="L27" s="158"/>
      <c r="M27" s="158"/>
      <c r="N27" s="158"/>
      <c r="O27" s="158"/>
      <c r="P27" s="158" t="s">
        <v>4</v>
      </c>
      <c r="Q27" s="158"/>
      <c r="R27" s="158"/>
      <c r="S27" s="158"/>
      <c r="T27" s="158"/>
      <c r="U27" s="158"/>
      <c r="V27" s="158"/>
      <c r="W27" s="158"/>
      <c r="X27" s="158"/>
      <c r="Y27" s="158"/>
      <c r="Z27" s="158"/>
      <c r="AA27" s="158"/>
      <c r="AB27" s="157" t="s">
        <v>6</v>
      </c>
      <c r="AC27" s="157"/>
      <c r="AD27" s="157"/>
      <c r="AE27" s="157"/>
      <c r="AF27" s="157"/>
      <c r="AG27" s="157"/>
      <c r="AH27" s="157"/>
      <c r="AI27" s="157"/>
      <c r="AJ27" s="157"/>
      <c r="AK27" s="157"/>
      <c r="AL27" s="157"/>
      <c r="AM27" s="157"/>
      <c r="AN27" s="157"/>
    </row>
    <row r="28" spans="1:40" s="6" customFormat="1" ht="15" customHeight="1" x14ac:dyDescent="0.2">
      <c r="A28" s="151" t="s">
        <v>75</v>
      </c>
      <c r="B28" s="151"/>
      <c r="C28" s="158" t="s">
        <v>40</v>
      </c>
      <c r="D28" s="158"/>
      <c r="E28" s="158"/>
      <c r="F28" s="158"/>
      <c r="G28" s="158"/>
      <c r="H28" s="158"/>
      <c r="I28" s="158"/>
      <c r="J28" s="158"/>
      <c r="K28" s="158"/>
      <c r="L28" s="158"/>
      <c r="M28" s="158"/>
      <c r="N28" s="158"/>
      <c r="O28" s="158"/>
      <c r="P28" s="158" t="s">
        <v>10</v>
      </c>
      <c r="Q28" s="158"/>
      <c r="R28" s="158"/>
      <c r="S28" s="158"/>
      <c r="T28" s="158"/>
      <c r="U28" s="158"/>
      <c r="V28" s="158"/>
      <c r="W28" s="158"/>
      <c r="X28" s="158"/>
      <c r="Y28" s="158"/>
      <c r="Z28" s="158"/>
      <c r="AA28" s="158"/>
      <c r="AB28" s="157" t="s">
        <v>7</v>
      </c>
      <c r="AC28" s="157"/>
      <c r="AD28" s="157"/>
      <c r="AE28" s="157"/>
      <c r="AF28" s="157"/>
      <c r="AG28" s="157"/>
      <c r="AH28" s="157"/>
      <c r="AI28" s="157"/>
      <c r="AJ28" s="157"/>
      <c r="AK28" s="157"/>
      <c r="AL28" s="157"/>
      <c r="AM28" s="157"/>
      <c r="AN28" s="157"/>
    </row>
    <row r="29" spans="1:40" s="6" customFormat="1" ht="15" customHeight="1" x14ac:dyDescent="0.2">
      <c r="A29" s="151" t="s">
        <v>76</v>
      </c>
      <c r="B29" s="151"/>
      <c r="C29" s="158" t="s">
        <v>41</v>
      </c>
      <c r="D29" s="158"/>
      <c r="E29" s="158"/>
      <c r="F29" s="158"/>
      <c r="G29" s="158"/>
      <c r="H29" s="158"/>
      <c r="I29" s="158"/>
      <c r="J29" s="158"/>
      <c r="K29" s="158"/>
      <c r="L29" s="158"/>
      <c r="M29" s="158"/>
      <c r="N29" s="158"/>
      <c r="O29" s="158"/>
      <c r="P29" s="158" t="s">
        <v>11</v>
      </c>
      <c r="Q29" s="158"/>
      <c r="R29" s="158"/>
      <c r="S29" s="158"/>
      <c r="T29" s="158"/>
      <c r="U29" s="158"/>
      <c r="V29" s="158"/>
      <c r="W29" s="158"/>
      <c r="X29" s="158"/>
      <c r="Y29" s="158"/>
      <c r="Z29" s="158"/>
      <c r="AA29" s="158"/>
      <c r="AB29" s="157"/>
      <c r="AC29" s="157"/>
      <c r="AD29" s="157"/>
      <c r="AE29" s="157"/>
      <c r="AF29" s="157"/>
      <c r="AG29" s="157"/>
      <c r="AH29" s="157"/>
      <c r="AI29" s="157"/>
      <c r="AJ29" s="157"/>
      <c r="AK29" s="157"/>
      <c r="AL29" s="157"/>
      <c r="AM29" s="157"/>
      <c r="AN29" s="157"/>
    </row>
    <row r="30" spans="1:40" s="6" customFormat="1" ht="15" customHeight="1" x14ac:dyDescent="0.2">
      <c r="A30" s="151" t="s">
        <v>77</v>
      </c>
      <c r="B30" s="151"/>
      <c r="C30" s="158" t="s">
        <v>42</v>
      </c>
      <c r="D30" s="158"/>
      <c r="E30" s="158"/>
      <c r="F30" s="158"/>
      <c r="G30" s="158"/>
      <c r="H30" s="158"/>
      <c r="I30" s="158"/>
      <c r="J30" s="158"/>
      <c r="K30" s="158"/>
      <c r="L30" s="158"/>
      <c r="M30" s="158"/>
      <c r="N30" s="158"/>
      <c r="O30" s="158"/>
      <c r="P30" s="158" t="s">
        <v>12</v>
      </c>
      <c r="Q30" s="158"/>
      <c r="R30" s="158"/>
      <c r="S30" s="158"/>
      <c r="T30" s="158"/>
      <c r="U30" s="158"/>
      <c r="V30" s="158"/>
      <c r="W30" s="158"/>
      <c r="X30" s="158"/>
      <c r="Y30" s="158"/>
      <c r="Z30" s="158"/>
      <c r="AA30" s="158"/>
      <c r="AB30" s="157"/>
      <c r="AC30" s="157"/>
      <c r="AD30" s="157"/>
      <c r="AE30" s="157"/>
      <c r="AF30" s="157"/>
      <c r="AG30" s="157"/>
      <c r="AH30" s="157"/>
      <c r="AI30" s="157"/>
      <c r="AJ30" s="157"/>
      <c r="AK30" s="157"/>
      <c r="AL30" s="157"/>
      <c r="AM30" s="157"/>
      <c r="AN30" s="157"/>
    </row>
    <row r="31" spans="1:40" s="6" customFormat="1" ht="15" customHeight="1" x14ac:dyDescent="0.2">
      <c r="A31" s="151" t="s">
        <v>78</v>
      </c>
      <c r="B31" s="151"/>
      <c r="C31" s="158" t="s">
        <v>43</v>
      </c>
      <c r="D31" s="158"/>
      <c r="E31" s="158"/>
      <c r="F31" s="158"/>
      <c r="G31" s="158"/>
      <c r="H31" s="158"/>
      <c r="I31" s="158"/>
      <c r="J31" s="158"/>
      <c r="K31" s="158"/>
      <c r="L31" s="158"/>
      <c r="M31" s="158"/>
      <c r="N31" s="158"/>
      <c r="O31" s="158"/>
      <c r="P31" s="158" t="s">
        <v>12</v>
      </c>
      <c r="Q31" s="158"/>
      <c r="R31" s="158"/>
      <c r="S31" s="158"/>
      <c r="T31" s="158"/>
      <c r="U31" s="158"/>
      <c r="V31" s="158"/>
      <c r="W31" s="158"/>
      <c r="X31" s="158"/>
      <c r="Y31" s="158"/>
      <c r="Z31" s="158"/>
      <c r="AA31" s="158"/>
      <c r="AB31" s="157"/>
      <c r="AC31" s="157"/>
      <c r="AD31" s="157"/>
      <c r="AE31" s="157"/>
      <c r="AF31" s="157"/>
      <c r="AG31" s="157"/>
      <c r="AH31" s="157"/>
      <c r="AI31" s="157"/>
      <c r="AJ31" s="157"/>
      <c r="AK31" s="157"/>
      <c r="AL31" s="157"/>
      <c r="AM31" s="157"/>
      <c r="AN31" s="157"/>
    </row>
    <row r="32" spans="1:40" s="6" customFormat="1" ht="15" customHeight="1" x14ac:dyDescent="0.2">
      <c r="A32" s="151" t="s">
        <v>79</v>
      </c>
      <c r="B32" s="151"/>
      <c r="C32" s="158" t="s">
        <v>44</v>
      </c>
      <c r="D32" s="158"/>
      <c r="E32" s="158"/>
      <c r="F32" s="158"/>
      <c r="G32" s="158"/>
      <c r="H32" s="158"/>
      <c r="I32" s="158"/>
      <c r="J32" s="158"/>
      <c r="K32" s="158"/>
      <c r="L32" s="158"/>
      <c r="M32" s="158"/>
      <c r="N32" s="158"/>
      <c r="O32" s="158"/>
      <c r="P32" s="158" t="s">
        <v>30</v>
      </c>
      <c r="Q32" s="158"/>
      <c r="R32" s="158"/>
      <c r="S32" s="158"/>
      <c r="T32" s="158"/>
      <c r="U32" s="158"/>
      <c r="V32" s="158"/>
      <c r="W32" s="158"/>
      <c r="X32" s="158"/>
      <c r="Y32" s="158"/>
      <c r="Z32" s="158"/>
      <c r="AA32" s="158"/>
      <c r="AB32" s="157"/>
      <c r="AC32" s="157"/>
      <c r="AD32" s="157"/>
      <c r="AE32" s="157"/>
      <c r="AF32" s="157"/>
      <c r="AG32" s="157"/>
      <c r="AH32" s="157"/>
      <c r="AI32" s="157"/>
      <c r="AJ32" s="157"/>
      <c r="AK32" s="157"/>
      <c r="AL32" s="157"/>
      <c r="AM32" s="157"/>
      <c r="AN32" s="157"/>
    </row>
    <row r="33" spans="1:40" s="6" customFormat="1" ht="15" customHeight="1" x14ac:dyDescent="0.2">
      <c r="A33" s="151" t="s">
        <v>80</v>
      </c>
      <c r="B33" s="151"/>
      <c r="C33" s="158" t="s">
        <v>45</v>
      </c>
      <c r="D33" s="158"/>
      <c r="E33" s="158"/>
      <c r="F33" s="158"/>
      <c r="G33" s="158"/>
      <c r="H33" s="158"/>
      <c r="I33" s="158"/>
      <c r="J33" s="158"/>
      <c r="K33" s="158"/>
      <c r="L33" s="158"/>
      <c r="M33" s="158"/>
      <c r="N33" s="158"/>
      <c r="O33" s="158"/>
      <c r="P33" s="158" t="s">
        <v>56</v>
      </c>
      <c r="Q33" s="158"/>
      <c r="R33" s="158"/>
      <c r="S33" s="158"/>
      <c r="T33" s="158"/>
      <c r="U33" s="158"/>
      <c r="V33" s="158"/>
      <c r="W33" s="158"/>
      <c r="X33" s="158"/>
      <c r="Y33" s="158"/>
      <c r="Z33" s="158"/>
      <c r="AA33" s="158"/>
      <c r="AB33" s="161"/>
      <c r="AC33" s="161"/>
      <c r="AD33" s="161"/>
      <c r="AE33" s="161"/>
      <c r="AF33" s="161"/>
      <c r="AG33" s="161"/>
      <c r="AH33" s="161"/>
      <c r="AI33" s="161"/>
      <c r="AJ33" s="161"/>
      <c r="AK33" s="161"/>
      <c r="AL33" s="161"/>
      <c r="AM33" s="161"/>
      <c r="AN33" s="161"/>
    </row>
    <row r="34" spans="1:40" s="6" customFormat="1" ht="15" customHeight="1" x14ac:dyDescent="0.2"/>
    <row r="35" spans="1:40" s="6" customFormat="1" ht="15" customHeight="1" x14ac:dyDescent="0.2">
      <c r="A35" s="152" t="s">
        <v>107</v>
      </c>
      <c r="B35" s="153"/>
      <c r="C35" s="153"/>
      <c r="D35" s="153"/>
      <c r="E35" s="153"/>
      <c r="F35" s="153"/>
      <c r="G35" s="153"/>
      <c r="H35" s="153"/>
      <c r="I35" s="153"/>
      <c r="J35" s="153"/>
      <c r="K35" s="153"/>
      <c r="L35" s="153"/>
      <c r="M35" s="153"/>
      <c r="N35" s="153"/>
      <c r="O35" s="153"/>
      <c r="P35" s="153"/>
      <c r="Q35" s="153"/>
      <c r="R35" s="153"/>
      <c r="S35" s="153"/>
      <c r="T35" s="153"/>
      <c r="U35" s="153"/>
      <c r="V35" s="153"/>
      <c r="W35" s="153"/>
      <c r="X35" s="153"/>
      <c r="Y35" s="153"/>
      <c r="Z35" s="153"/>
      <c r="AA35" s="153"/>
      <c r="AB35" s="153"/>
      <c r="AC35" s="153"/>
      <c r="AD35" s="153"/>
      <c r="AE35" s="153"/>
      <c r="AF35" s="153"/>
      <c r="AG35" s="153"/>
      <c r="AH35" s="153"/>
      <c r="AI35" s="153"/>
      <c r="AJ35" s="153"/>
      <c r="AK35" s="153"/>
      <c r="AL35" s="153"/>
      <c r="AM35" s="153"/>
      <c r="AN35" s="154"/>
    </row>
    <row r="36" spans="1:40" s="6" customFormat="1" ht="15" customHeight="1" x14ac:dyDescent="0.2">
      <c r="A36" s="151" t="s">
        <v>81</v>
      </c>
      <c r="B36" s="151"/>
      <c r="C36" s="158" t="s">
        <v>46</v>
      </c>
      <c r="D36" s="158"/>
      <c r="E36" s="158"/>
      <c r="F36" s="158"/>
      <c r="G36" s="158"/>
      <c r="H36" s="158"/>
      <c r="I36" s="158"/>
      <c r="J36" s="158"/>
      <c r="K36" s="158"/>
      <c r="L36" s="158"/>
      <c r="M36" s="158"/>
      <c r="N36" s="158"/>
      <c r="O36" s="158"/>
      <c r="P36" s="158" t="s">
        <v>38</v>
      </c>
      <c r="Q36" s="158"/>
      <c r="R36" s="158"/>
      <c r="S36" s="158"/>
      <c r="T36" s="158"/>
      <c r="U36" s="158"/>
      <c r="V36" s="158"/>
      <c r="W36" s="158"/>
      <c r="X36" s="158"/>
      <c r="Y36" s="158"/>
      <c r="Z36" s="158"/>
      <c r="AA36" s="158"/>
      <c r="AB36" s="158"/>
      <c r="AC36" s="158"/>
      <c r="AD36" s="158"/>
      <c r="AE36" s="158"/>
      <c r="AF36" s="158"/>
      <c r="AG36" s="158"/>
      <c r="AH36" s="158"/>
      <c r="AI36" s="158"/>
      <c r="AJ36" s="158"/>
      <c r="AK36" s="158"/>
      <c r="AL36" s="158"/>
      <c r="AM36" s="158"/>
      <c r="AN36" s="158"/>
    </row>
    <row r="37" spans="1:40" s="6" customFormat="1" ht="15" customHeight="1" x14ac:dyDescent="0.2">
      <c r="A37" s="151" t="s">
        <v>82</v>
      </c>
      <c r="B37" s="151"/>
      <c r="C37" s="158" t="s">
        <v>49</v>
      </c>
      <c r="D37" s="158"/>
      <c r="E37" s="158"/>
      <c r="F37" s="158"/>
      <c r="G37" s="158"/>
      <c r="H37" s="158"/>
      <c r="I37" s="158"/>
      <c r="J37" s="158"/>
      <c r="K37" s="158"/>
      <c r="L37" s="158"/>
      <c r="M37" s="158"/>
      <c r="N37" s="158"/>
      <c r="O37" s="158"/>
      <c r="P37" s="158" t="s">
        <v>50</v>
      </c>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row>
    <row r="38" spans="1:40" s="6" customFormat="1" ht="15" customHeight="1" x14ac:dyDescent="0.2">
      <c r="A38" s="151" t="s">
        <v>83</v>
      </c>
      <c r="B38" s="151"/>
      <c r="C38" s="158" t="s">
        <v>8</v>
      </c>
      <c r="D38" s="158"/>
      <c r="E38" s="158"/>
      <c r="F38" s="158"/>
      <c r="G38" s="158"/>
      <c r="H38" s="158"/>
      <c r="I38" s="158"/>
      <c r="J38" s="158"/>
      <c r="K38" s="158"/>
      <c r="L38" s="158"/>
      <c r="M38" s="158"/>
      <c r="N38" s="158"/>
      <c r="O38" s="158"/>
      <c r="P38" s="158" t="s">
        <v>48</v>
      </c>
      <c r="Q38" s="158"/>
      <c r="R38" s="158"/>
      <c r="S38" s="158"/>
      <c r="T38" s="158"/>
      <c r="U38" s="158"/>
      <c r="V38" s="158"/>
      <c r="W38" s="158"/>
      <c r="X38" s="158"/>
      <c r="Y38" s="158"/>
      <c r="Z38" s="158"/>
      <c r="AA38" s="158"/>
      <c r="AB38" s="158"/>
      <c r="AC38" s="158"/>
      <c r="AD38" s="158"/>
      <c r="AE38" s="158"/>
      <c r="AF38" s="158"/>
      <c r="AG38" s="158"/>
      <c r="AH38" s="158"/>
      <c r="AI38" s="158"/>
      <c r="AJ38" s="158"/>
      <c r="AK38" s="158"/>
      <c r="AL38" s="158"/>
      <c r="AM38" s="158"/>
      <c r="AN38" s="158"/>
    </row>
    <row r="39" spans="1:40" s="6" customFormat="1" ht="15" customHeight="1" x14ac:dyDescent="0.2"/>
    <row r="40" spans="1:40" s="6" customFormat="1" ht="15" customHeight="1" x14ac:dyDescent="0.2"/>
    <row r="41" spans="1:40" s="6" customFormat="1" ht="15" customHeight="1" x14ac:dyDescent="0.2"/>
    <row r="42" spans="1:40" s="6" customFormat="1" ht="15" customHeight="1" x14ac:dyDescent="0.2"/>
    <row r="43" spans="1:40" s="6" customFormat="1" ht="15" customHeight="1" x14ac:dyDescent="0.2"/>
    <row r="44" spans="1:40" s="6" customFormat="1" ht="15" customHeight="1" x14ac:dyDescent="0.2"/>
    <row r="45" spans="1:40" s="6" customFormat="1" ht="15" customHeight="1" x14ac:dyDescent="0.2"/>
    <row r="46" spans="1:40" s="6" customFormat="1" ht="15" customHeight="1" x14ac:dyDescent="0.2"/>
    <row r="47" spans="1:40" s="6" customFormat="1" ht="15" customHeight="1" x14ac:dyDescent="0.2"/>
    <row r="48" spans="1:40" s="6" customFormat="1" ht="15" customHeight="1" x14ac:dyDescent="0.2"/>
    <row r="49" s="6" customFormat="1" ht="15" customHeight="1" x14ac:dyDescent="0.2"/>
    <row r="50" s="6" customFormat="1" ht="15" customHeight="1" x14ac:dyDescent="0.2"/>
    <row r="51" s="6" customFormat="1" ht="15" customHeight="1" x14ac:dyDescent="0.2"/>
    <row r="52" s="6" customFormat="1" ht="15" customHeight="1" x14ac:dyDescent="0.2"/>
    <row r="53" s="6" customFormat="1" ht="15" customHeight="1" x14ac:dyDescent="0.2"/>
    <row r="54" s="1" customFormat="1" ht="15" customHeight="1" x14ac:dyDescent="0.2"/>
    <row r="55" s="1" customFormat="1" ht="15" customHeight="1" x14ac:dyDescent="0.2"/>
    <row r="56" s="1" customFormat="1" ht="15" customHeight="1" x14ac:dyDescent="0.2"/>
    <row r="57" s="1" customFormat="1" ht="15" customHeight="1" x14ac:dyDescent="0.2"/>
    <row r="58" s="1" customFormat="1" ht="15" customHeight="1" x14ac:dyDescent="0.2"/>
    <row r="59" s="1" customFormat="1" ht="15" customHeight="1" x14ac:dyDescent="0.2"/>
    <row r="60" s="1" customFormat="1" ht="15" customHeight="1" x14ac:dyDescent="0.2"/>
    <row r="61" s="1" customFormat="1" ht="15" customHeight="1" x14ac:dyDescent="0.2"/>
    <row r="62" s="1" customFormat="1" ht="15" customHeight="1" x14ac:dyDescent="0.2"/>
    <row r="63" s="1" customFormat="1" ht="15" customHeight="1" x14ac:dyDescent="0.2"/>
    <row r="64" s="1" customFormat="1" ht="15" customHeight="1" x14ac:dyDescent="0.2"/>
    <row r="65" s="1" customFormat="1" ht="15" customHeight="1" x14ac:dyDescent="0.2"/>
    <row r="66" s="1" customFormat="1" ht="15" customHeight="1" x14ac:dyDescent="0.2"/>
    <row r="67" s="1" customFormat="1" ht="15" customHeight="1" x14ac:dyDescent="0.2"/>
    <row r="68" s="1" customFormat="1" ht="15" customHeight="1" x14ac:dyDescent="0.2"/>
    <row r="69" s="1" customFormat="1" ht="15" customHeight="1" x14ac:dyDescent="0.2"/>
    <row r="70" s="1" customFormat="1" ht="15" customHeight="1" x14ac:dyDescent="0.2"/>
    <row r="71" s="1" customFormat="1" ht="15" customHeight="1" x14ac:dyDescent="0.2"/>
    <row r="72" s="1" customFormat="1" ht="15" customHeight="1" x14ac:dyDescent="0.2"/>
    <row r="73" s="1" customFormat="1" ht="15" customHeight="1" x14ac:dyDescent="0.2"/>
    <row r="74" s="1" customFormat="1" ht="15" customHeight="1" x14ac:dyDescent="0.2"/>
    <row r="75" s="1" customFormat="1" ht="15" customHeight="1" x14ac:dyDescent="0.2"/>
    <row r="76" s="1" customFormat="1" ht="15" customHeight="1" x14ac:dyDescent="0.2"/>
    <row r="77" s="1" customFormat="1" ht="15" customHeight="1" x14ac:dyDescent="0.2"/>
    <row r="78" s="1" customFormat="1" ht="15" customHeight="1" x14ac:dyDescent="0.2"/>
    <row r="79" s="1" customFormat="1" ht="15" customHeight="1" x14ac:dyDescent="0.2"/>
    <row r="80" s="1" customFormat="1" ht="15" customHeight="1" x14ac:dyDescent="0.2"/>
    <row r="81" s="1" customFormat="1" ht="15" customHeight="1" x14ac:dyDescent="0.2"/>
    <row r="82" s="1" customFormat="1" ht="15" customHeight="1" x14ac:dyDescent="0.2"/>
    <row r="83" s="1" customFormat="1" ht="15" customHeight="1" x14ac:dyDescent="0.2"/>
    <row r="84" s="1" customFormat="1" ht="15" customHeight="1" x14ac:dyDescent="0.2"/>
    <row r="85" s="1" customFormat="1" ht="15" customHeight="1" x14ac:dyDescent="0.2"/>
    <row r="86" s="1" customFormat="1" ht="15" customHeight="1" x14ac:dyDescent="0.2"/>
    <row r="87" s="1" customFormat="1" ht="15" customHeight="1" x14ac:dyDescent="0.2"/>
    <row r="88" s="1" customFormat="1" ht="15" customHeight="1" x14ac:dyDescent="0.2"/>
    <row r="89" s="1" customFormat="1" ht="15" customHeight="1" x14ac:dyDescent="0.2"/>
    <row r="90" s="1" customFormat="1" ht="15" customHeight="1" x14ac:dyDescent="0.2"/>
    <row r="91" s="1" customFormat="1" ht="15" customHeight="1" x14ac:dyDescent="0.2"/>
    <row r="92" s="1" customFormat="1" ht="15" customHeight="1" x14ac:dyDescent="0.2"/>
  </sheetData>
  <mergeCells count="51">
    <mergeCell ref="A35:AN35"/>
    <mergeCell ref="A38:B38"/>
    <mergeCell ref="C38:O38"/>
    <mergeCell ref="P38:AN38"/>
    <mergeCell ref="A36:B36"/>
    <mergeCell ref="C36:O36"/>
    <mergeCell ref="P36:AN36"/>
    <mergeCell ref="A37:B37"/>
    <mergeCell ref="C37:O37"/>
    <mergeCell ref="P37:AN37"/>
    <mergeCell ref="P27:AA27"/>
    <mergeCell ref="P29:AA29"/>
    <mergeCell ref="P30:AA30"/>
    <mergeCell ref="P31:AA31"/>
    <mergeCell ref="AB33:AN33"/>
    <mergeCell ref="P28:AA28"/>
    <mergeCell ref="P32:AA32"/>
    <mergeCell ref="P33:AA33"/>
    <mergeCell ref="AB27:AN27"/>
    <mergeCell ref="AB28:AN32"/>
    <mergeCell ref="A32:B32"/>
    <mergeCell ref="A33:B33"/>
    <mergeCell ref="C26:O26"/>
    <mergeCell ref="C27:O27"/>
    <mergeCell ref="C29:O29"/>
    <mergeCell ref="C30:O30"/>
    <mergeCell ref="C31:O31"/>
    <mergeCell ref="A27:B27"/>
    <mergeCell ref="A29:B29"/>
    <mergeCell ref="A30:B30"/>
    <mergeCell ref="A31:B31"/>
    <mergeCell ref="C32:O32"/>
    <mergeCell ref="C33:O33"/>
    <mergeCell ref="A28:B28"/>
    <mergeCell ref="C28:O28"/>
    <mergeCell ref="A2:AM2"/>
    <mergeCell ref="A3:AM3"/>
    <mergeCell ref="A26:B26"/>
    <mergeCell ref="A21:AN21"/>
    <mergeCell ref="B5:AM9"/>
    <mergeCell ref="B10:AM11"/>
    <mergeCell ref="P22:AA23"/>
    <mergeCell ref="P26:AA26"/>
    <mergeCell ref="A22:B23"/>
    <mergeCell ref="A24:B25"/>
    <mergeCell ref="P24:AA25"/>
    <mergeCell ref="C22:O23"/>
    <mergeCell ref="C24:O25"/>
    <mergeCell ref="AB22:AN23"/>
    <mergeCell ref="AB24:AN25"/>
    <mergeCell ref="AB26:AN26"/>
  </mergeCells>
  <phoneticPr fontId="1"/>
  <pageMargins left="0.25" right="0.25"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E2380-849A-4AF7-AD08-AF1F6B7805EC}">
  <sheetPr>
    <tabColor rgb="FFFF00FF"/>
  </sheetPr>
  <dimension ref="A1:AK48"/>
  <sheetViews>
    <sheetView zoomScaleNormal="100" workbookViewId="0">
      <selection activeCell="M8" sqref="M8:O8"/>
    </sheetView>
  </sheetViews>
  <sheetFormatPr defaultColWidth="2.6640625" defaultRowHeight="16.5" customHeight="1" x14ac:dyDescent="0.2"/>
  <cols>
    <col min="1" max="16384" width="2.6640625" style="1"/>
  </cols>
  <sheetData>
    <row r="1" spans="1:37" ht="16.5" customHeight="1" x14ac:dyDescent="0.2">
      <c r="A1" s="146" t="s">
        <v>14</v>
      </c>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6"/>
      <c r="AE1" s="146"/>
      <c r="AF1" s="146"/>
      <c r="AG1" s="146"/>
      <c r="AH1" s="146"/>
      <c r="AI1" s="146"/>
      <c r="AJ1" s="146"/>
      <c r="AK1" s="146"/>
    </row>
    <row r="2" spans="1:37" ht="14.4" x14ac:dyDescent="0.2">
      <c r="A2" s="146"/>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row>
    <row r="3" spans="1:37" ht="15" x14ac:dyDescent="0.2">
      <c r="A3" s="147" t="s">
        <v>15</v>
      </c>
      <c r="B3" s="147"/>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row>
    <row r="4" spans="1:37" ht="16.5" customHeight="1" x14ac:dyDescent="0.2">
      <c r="A4" s="20" t="s">
        <v>102</v>
      </c>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row>
    <row r="5" spans="1:37" ht="16.5" customHeight="1" x14ac:dyDescent="0.2">
      <c r="A5" s="20"/>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row>
    <row r="6" spans="1:37" ht="14.4" x14ac:dyDescent="0.2">
      <c r="A6" s="20"/>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row>
    <row r="7" spans="1:37" ht="16.5" customHeight="1" x14ac:dyDescent="0.2">
      <c r="A7" s="127" t="s">
        <v>108</v>
      </c>
      <c r="B7" s="128"/>
      <c r="C7" s="128"/>
      <c r="D7" s="128"/>
      <c r="E7" s="128"/>
      <c r="F7" s="128"/>
      <c r="G7" s="128"/>
      <c r="H7" s="129"/>
      <c r="I7" s="2"/>
      <c r="J7" s="148" t="s">
        <v>21</v>
      </c>
      <c r="K7" s="148"/>
      <c r="L7" s="148"/>
      <c r="M7" s="126">
        <v>8</v>
      </c>
      <c r="N7" s="126"/>
      <c r="O7" s="126"/>
      <c r="P7" s="148" t="s">
        <v>22</v>
      </c>
      <c r="Q7" s="148"/>
      <c r="R7" s="126"/>
      <c r="S7" s="126"/>
      <c r="T7" s="126"/>
      <c r="U7" s="148" t="s">
        <v>23</v>
      </c>
      <c r="V7" s="148"/>
      <c r="W7" s="126"/>
      <c r="X7" s="126"/>
      <c r="Y7" s="126"/>
      <c r="Z7" s="3" t="s">
        <v>24</v>
      </c>
      <c r="AA7" s="3"/>
      <c r="AB7" s="3"/>
      <c r="AC7" s="2"/>
      <c r="AD7" s="2"/>
      <c r="AE7" s="2"/>
      <c r="AF7" s="2"/>
      <c r="AG7" s="2"/>
      <c r="AH7" s="2"/>
      <c r="AI7" s="2"/>
      <c r="AJ7" s="2"/>
      <c r="AK7" s="4"/>
    </row>
    <row r="8" spans="1:37" ht="16.5" customHeight="1" x14ac:dyDescent="0.2">
      <c r="A8" s="127" t="s">
        <v>17</v>
      </c>
      <c r="B8" s="128"/>
      <c r="C8" s="128"/>
      <c r="D8" s="128"/>
      <c r="E8" s="128"/>
      <c r="F8" s="128"/>
      <c r="G8" s="128"/>
      <c r="H8" s="129"/>
      <c r="I8" s="3"/>
      <c r="J8" s="148" t="s">
        <v>18</v>
      </c>
      <c r="K8" s="148"/>
      <c r="L8" s="148"/>
      <c r="M8" s="126"/>
      <c r="N8" s="126"/>
      <c r="O8" s="126"/>
      <c r="P8" s="148" t="s">
        <v>19</v>
      </c>
      <c r="Q8" s="148"/>
      <c r="R8" s="148"/>
      <c r="S8" s="126"/>
      <c r="T8" s="126"/>
      <c r="U8" s="126"/>
      <c r="V8" s="126"/>
      <c r="W8" s="126"/>
      <c r="X8" s="126"/>
      <c r="Y8" s="126"/>
      <c r="Z8" s="2"/>
      <c r="AA8" s="2"/>
      <c r="AB8" s="2"/>
      <c r="AC8" s="2"/>
      <c r="AD8" s="2"/>
      <c r="AE8" s="2"/>
      <c r="AF8" s="2"/>
      <c r="AG8" s="2"/>
      <c r="AH8" s="2"/>
      <c r="AI8" s="2"/>
      <c r="AJ8" s="2"/>
      <c r="AK8" s="4"/>
    </row>
    <row r="9" spans="1:37" ht="19.5" customHeight="1" x14ac:dyDescent="0.2">
      <c r="A9" s="134" t="s">
        <v>20</v>
      </c>
      <c r="B9" s="121"/>
      <c r="C9" s="121"/>
      <c r="D9" s="121"/>
      <c r="E9" s="121"/>
      <c r="F9" s="121"/>
      <c r="G9" s="121"/>
      <c r="H9" s="122"/>
      <c r="I9" s="26"/>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8"/>
    </row>
    <row r="10" spans="1:37" ht="19.5" customHeight="1" x14ac:dyDescent="0.2">
      <c r="A10" s="120" t="s">
        <v>29</v>
      </c>
      <c r="B10" s="121"/>
      <c r="C10" s="121"/>
      <c r="D10" s="121"/>
      <c r="E10" s="121"/>
      <c r="F10" s="121"/>
      <c r="G10" s="121"/>
      <c r="H10" s="122"/>
      <c r="I10" s="12"/>
      <c r="J10" s="135" t="s">
        <v>25</v>
      </c>
      <c r="K10" s="135"/>
      <c r="L10" s="136"/>
      <c r="M10" s="23"/>
      <c r="N10" s="24"/>
      <c r="O10" s="24"/>
      <c r="P10" s="24"/>
      <c r="Q10" s="24"/>
      <c r="R10" s="24"/>
      <c r="S10" s="24"/>
      <c r="T10" s="24"/>
      <c r="U10" s="24"/>
      <c r="V10" s="24"/>
      <c r="W10" s="24"/>
      <c r="X10" s="24"/>
      <c r="Y10" s="24"/>
      <c r="Z10" s="24"/>
      <c r="AA10" s="24"/>
      <c r="AB10" s="24"/>
      <c r="AC10" s="24"/>
      <c r="AD10" s="24"/>
      <c r="AE10" s="24"/>
      <c r="AF10" s="24"/>
      <c r="AG10" s="24"/>
      <c r="AH10" s="24"/>
      <c r="AI10" s="24"/>
      <c r="AJ10" s="24"/>
      <c r="AK10" s="25"/>
    </row>
    <row r="11" spans="1:37" ht="15" x14ac:dyDescent="0.2">
      <c r="A11" s="123"/>
      <c r="B11" s="124"/>
      <c r="C11" s="124"/>
      <c r="D11" s="124"/>
      <c r="E11" s="124"/>
      <c r="F11" s="124"/>
      <c r="G11" s="124"/>
      <c r="H11" s="125"/>
      <c r="I11" s="10"/>
      <c r="J11" s="137" t="s">
        <v>26</v>
      </c>
      <c r="K11" s="137"/>
      <c r="L11" s="138"/>
      <c r="M11" s="139"/>
      <c r="N11" s="140"/>
      <c r="O11" s="140"/>
      <c r="P11" s="140"/>
      <c r="Q11" s="140"/>
      <c r="R11" s="141" t="s">
        <v>27</v>
      </c>
      <c r="S11" s="141"/>
      <c r="T11" s="141"/>
      <c r="U11" s="142" t="s">
        <v>28</v>
      </c>
      <c r="V11" s="137"/>
      <c r="W11" s="137"/>
      <c r="X11" s="137"/>
      <c r="Y11" s="137"/>
      <c r="Z11" s="137"/>
      <c r="AA11" s="137"/>
      <c r="AB11" s="137"/>
      <c r="AC11" s="138"/>
      <c r="AD11" s="21"/>
      <c r="AE11" s="22"/>
      <c r="AF11" s="22"/>
      <c r="AG11" s="22"/>
      <c r="AH11" s="22"/>
      <c r="AI11" s="22"/>
      <c r="AJ11" s="22"/>
      <c r="AK11" s="5"/>
    </row>
    <row r="12" spans="1:37" ht="9.75" customHeight="1" x14ac:dyDescent="0.2"/>
    <row r="13" spans="1:37" ht="16.5" customHeight="1" x14ac:dyDescent="0.2">
      <c r="A13" s="133" t="s">
        <v>13</v>
      </c>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row>
    <row r="14" spans="1:37" s="11" customFormat="1" ht="15" x14ac:dyDescent="0.2">
      <c r="A14" s="132" t="s">
        <v>69</v>
      </c>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row>
    <row r="15" spans="1:37" s="13" customFormat="1" ht="16.5" customHeight="1" x14ac:dyDescent="0.2">
      <c r="A15" s="144" t="s">
        <v>97</v>
      </c>
      <c r="B15" s="145"/>
      <c r="C15" s="145"/>
      <c r="D15" s="145"/>
      <c r="E15" s="145"/>
      <c r="F15" s="145"/>
      <c r="G15" s="145"/>
      <c r="H15" s="145"/>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row>
    <row r="16" spans="1:37" s="11" customFormat="1" ht="21.9" customHeight="1" x14ac:dyDescent="0.2">
      <c r="A16" s="49" t="s">
        <v>109</v>
      </c>
      <c r="B16" s="50"/>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1"/>
    </row>
    <row r="17" spans="1:37" s="11" customFormat="1" ht="14.4" x14ac:dyDescent="0.2">
      <c r="A17" s="130" t="s">
        <v>58</v>
      </c>
      <c r="B17" s="131"/>
      <c r="C17" s="131" t="s">
        <v>57</v>
      </c>
      <c r="D17" s="131"/>
      <c r="E17" s="131"/>
      <c r="F17" s="131"/>
      <c r="G17" s="131"/>
      <c r="H17" s="131"/>
      <c r="I17" s="131"/>
      <c r="J17" s="131"/>
      <c r="K17" s="131"/>
      <c r="L17" s="131"/>
      <c r="M17" s="131"/>
      <c r="N17" s="131"/>
      <c r="O17" s="131"/>
      <c r="P17" s="131" t="s">
        <v>61</v>
      </c>
      <c r="Q17" s="131"/>
      <c r="R17" s="131"/>
      <c r="S17" s="131"/>
      <c r="T17" s="131"/>
      <c r="U17" s="131"/>
      <c r="V17" s="131"/>
      <c r="W17" s="131"/>
      <c r="X17" s="131"/>
      <c r="Y17" s="131"/>
      <c r="Z17" s="131"/>
      <c r="AA17" s="131"/>
      <c r="AB17" s="131"/>
      <c r="AC17" s="131"/>
      <c r="AD17" s="131"/>
      <c r="AE17" s="131"/>
      <c r="AF17" s="131"/>
      <c r="AG17" s="131"/>
      <c r="AH17" s="131"/>
      <c r="AI17" s="131"/>
      <c r="AJ17" s="131"/>
      <c r="AK17" s="143"/>
    </row>
    <row r="18" spans="1:37" s="11" customFormat="1" ht="17.25" customHeight="1" x14ac:dyDescent="0.2">
      <c r="A18" s="59" t="s">
        <v>59</v>
      </c>
      <c r="B18" s="59"/>
      <c r="C18" s="60" t="str">
        <f>注意事項!A22&amp;" "&amp;注意事項!C22</f>
        <v>① 給与収入(パート・アルバイト含む)</v>
      </c>
      <c r="D18" s="60"/>
      <c r="E18" s="60"/>
      <c r="F18" s="60"/>
      <c r="G18" s="60"/>
      <c r="H18" s="60"/>
      <c r="I18" s="60"/>
      <c r="J18" s="60"/>
      <c r="K18" s="60"/>
      <c r="L18" s="60"/>
      <c r="M18" s="60"/>
      <c r="N18" s="60"/>
      <c r="O18" s="60"/>
      <c r="P18" s="61" t="str">
        <f>注意事項!P22</f>
        <v>雇用契約書(写)がない場合は、直近三ヶ月分の給与明細書(写)</v>
      </c>
      <c r="Q18" s="61"/>
      <c r="R18" s="61"/>
      <c r="S18" s="61"/>
      <c r="T18" s="61"/>
      <c r="U18" s="61"/>
      <c r="V18" s="61"/>
      <c r="W18" s="61"/>
      <c r="X18" s="61"/>
      <c r="Y18" s="61"/>
      <c r="Z18" s="61"/>
      <c r="AA18" s="61"/>
      <c r="AB18" s="61"/>
      <c r="AC18" s="61"/>
      <c r="AD18" s="61"/>
      <c r="AE18" s="61"/>
      <c r="AF18" s="61"/>
      <c r="AG18" s="61"/>
      <c r="AH18" s="61"/>
      <c r="AI18" s="61"/>
      <c r="AJ18" s="61"/>
      <c r="AK18" s="61"/>
    </row>
    <row r="19" spans="1:37" s="11" customFormat="1" ht="17.25" customHeight="1" x14ac:dyDescent="0.2">
      <c r="A19" s="59" t="s">
        <v>59</v>
      </c>
      <c r="B19" s="59"/>
      <c r="C19" s="60" t="str">
        <f>注意事項!A24&amp;" "&amp;注意事項!C24</f>
        <v>② 各種年金、恩給収入</v>
      </c>
      <c r="D19" s="60"/>
      <c r="E19" s="60"/>
      <c r="F19" s="60"/>
      <c r="G19" s="60"/>
      <c r="H19" s="60"/>
      <c r="I19" s="60"/>
      <c r="J19" s="60"/>
      <c r="K19" s="60"/>
      <c r="L19" s="60"/>
      <c r="M19" s="60"/>
      <c r="N19" s="60"/>
      <c r="O19" s="60"/>
      <c r="P19" s="61" t="str">
        <f>注意事項!P24</f>
        <v>直近の年金振込通知書(写)</v>
      </c>
      <c r="Q19" s="61"/>
      <c r="R19" s="61"/>
      <c r="S19" s="61"/>
      <c r="T19" s="61"/>
      <c r="U19" s="61"/>
      <c r="V19" s="61"/>
      <c r="W19" s="61"/>
      <c r="X19" s="61"/>
      <c r="Y19" s="61"/>
      <c r="Z19" s="61"/>
      <c r="AA19" s="61"/>
      <c r="AB19" s="61"/>
      <c r="AC19" s="61"/>
      <c r="AD19" s="61"/>
      <c r="AE19" s="61"/>
      <c r="AF19" s="61"/>
      <c r="AG19" s="61"/>
      <c r="AH19" s="61"/>
      <c r="AI19" s="61"/>
      <c r="AJ19" s="61"/>
      <c r="AK19" s="61"/>
    </row>
    <row r="20" spans="1:37" s="11" customFormat="1" ht="17.25" customHeight="1" x14ac:dyDescent="0.2">
      <c r="A20" s="59" t="s">
        <v>59</v>
      </c>
      <c r="B20" s="59"/>
      <c r="C20" s="60" t="str">
        <f>注意事項!A26&amp;" "&amp;注意事項!C26</f>
        <v>③ 退職後・雇用保険の失業給付受給予定</v>
      </c>
      <c r="D20" s="60"/>
      <c r="E20" s="60"/>
      <c r="F20" s="60"/>
      <c r="G20" s="60"/>
      <c r="H20" s="60"/>
      <c r="I20" s="60"/>
      <c r="J20" s="60"/>
      <c r="K20" s="60"/>
      <c r="L20" s="60"/>
      <c r="M20" s="60"/>
      <c r="N20" s="60"/>
      <c r="O20" s="60"/>
      <c r="P20" s="61" t="str">
        <f>注意事項!P26</f>
        <v>雇用保険受給資格者証(写)</v>
      </c>
      <c r="Q20" s="61"/>
      <c r="R20" s="61"/>
      <c r="S20" s="61"/>
      <c r="T20" s="61"/>
      <c r="U20" s="61"/>
      <c r="V20" s="61"/>
      <c r="W20" s="61"/>
      <c r="X20" s="61"/>
      <c r="Y20" s="61"/>
      <c r="Z20" s="61"/>
      <c r="AA20" s="61"/>
      <c r="AB20" s="61"/>
      <c r="AC20" s="61"/>
      <c r="AD20" s="61"/>
      <c r="AE20" s="61"/>
      <c r="AF20" s="61"/>
      <c r="AG20" s="61"/>
      <c r="AH20" s="61"/>
      <c r="AI20" s="61"/>
      <c r="AJ20" s="61"/>
      <c r="AK20" s="61"/>
    </row>
    <row r="21" spans="1:37" s="11" customFormat="1" ht="17.25" customHeight="1" x14ac:dyDescent="0.2">
      <c r="A21" s="59" t="s">
        <v>59</v>
      </c>
      <c r="B21" s="59"/>
      <c r="C21" s="60" t="str">
        <f>注意事項!A27&amp;" "&amp;注意事項!C27</f>
        <v>④ 健康保険の傷病手当金・出産手当金など</v>
      </c>
      <c r="D21" s="60"/>
      <c r="E21" s="60"/>
      <c r="F21" s="60"/>
      <c r="G21" s="60"/>
      <c r="H21" s="60"/>
      <c r="I21" s="60"/>
      <c r="J21" s="60"/>
      <c r="K21" s="60"/>
      <c r="L21" s="60"/>
      <c r="M21" s="60"/>
      <c r="N21" s="60"/>
      <c r="O21" s="60"/>
      <c r="P21" s="61" t="str">
        <f>注意事項!P27</f>
        <v>支給決定通知書(写)</v>
      </c>
      <c r="Q21" s="61"/>
      <c r="R21" s="61"/>
      <c r="S21" s="61"/>
      <c r="T21" s="61"/>
      <c r="U21" s="61"/>
      <c r="V21" s="61"/>
      <c r="W21" s="61"/>
      <c r="X21" s="61"/>
      <c r="Y21" s="61"/>
      <c r="Z21" s="61"/>
      <c r="AA21" s="61"/>
      <c r="AB21" s="61"/>
      <c r="AC21" s="61"/>
      <c r="AD21" s="61"/>
      <c r="AE21" s="61"/>
      <c r="AF21" s="61"/>
      <c r="AG21" s="61"/>
      <c r="AH21" s="61"/>
      <c r="AI21" s="61"/>
      <c r="AJ21" s="61"/>
      <c r="AK21" s="61"/>
    </row>
    <row r="22" spans="1:37" s="11" customFormat="1" ht="17.25" customHeight="1" x14ac:dyDescent="0.2">
      <c r="A22" s="59" t="s">
        <v>59</v>
      </c>
      <c r="B22" s="59"/>
      <c r="C22" s="60" t="str">
        <f>注意事項!A28&amp;" "&amp;注意事項!C28</f>
        <v>⑤ 事業収入(自営業・農業など)</v>
      </c>
      <c r="D22" s="60"/>
      <c r="E22" s="60"/>
      <c r="F22" s="60"/>
      <c r="G22" s="60"/>
      <c r="H22" s="60"/>
      <c r="I22" s="60"/>
      <c r="J22" s="60"/>
      <c r="K22" s="60"/>
      <c r="L22" s="60"/>
      <c r="M22" s="60"/>
      <c r="N22" s="60"/>
      <c r="O22" s="60"/>
      <c r="P22" s="61" t="str">
        <f>注意事項!P28</f>
        <v>直近の確定申告書(写)・経費明細書(写)</v>
      </c>
      <c r="Q22" s="61"/>
      <c r="R22" s="61"/>
      <c r="S22" s="61"/>
      <c r="T22" s="61"/>
      <c r="U22" s="61"/>
      <c r="V22" s="61"/>
      <c r="W22" s="61"/>
      <c r="X22" s="61"/>
      <c r="Y22" s="61"/>
      <c r="Z22" s="61"/>
      <c r="AA22" s="61"/>
      <c r="AB22" s="61"/>
      <c r="AC22" s="61"/>
      <c r="AD22" s="61"/>
      <c r="AE22" s="61"/>
      <c r="AF22" s="61"/>
      <c r="AG22" s="61"/>
      <c r="AH22" s="61"/>
      <c r="AI22" s="61"/>
      <c r="AJ22" s="61"/>
      <c r="AK22" s="61"/>
    </row>
    <row r="23" spans="1:37" s="11" customFormat="1" ht="17.25" customHeight="1" x14ac:dyDescent="0.2">
      <c r="A23" s="59" t="s">
        <v>59</v>
      </c>
      <c r="B23" s="59"/>
      <c r="C23" s="60" t="str">
        <f>注意事項!A29&amp;" "&amp;注意事項!C29</f>
        <v>⑥ 不動産収入(土地・家屋・駐車場などの賃貸)</v>
      </c>
      <c r="D23" s="60"/>
      <c r="E23" s="60"/>
      <c r="F23" s="60"/>
      <c r="G23" s="60"/>
      <c r="H23" s="60"/>
      <c r="I23" s="60"/>
      <c r="J23" s="60"/>
      <c r="K23" s="60"/>
      <c r="L23" s="60"/>
      <c r="M23" s="60"/>
      <c r="N23" s="60"/>
      <c r="O23" s="60"/>
      <c r="P23" s="61" t="str">
        <f>注意事項!P29</f>
        <v>直近の確定申告書(写)・経費明細書(写)</v>
      </c>
      <c r="Q23" s="61"/>
      <c r="R23" s="61"/>
      <c r="S23" s="61"/>
      <c r="T23" s="61"/>
      <c r="U23" s="61"/>
      <c r="V23" s="61"/>
      <c r="W23" s="61"/>
      <c r="X23" s="61"/>
      <c r="Y23" s="61"/>
      <c r="Z23" s="61"/>
      <c r="AA23" s="61"/>
      <c r="AB23" s="61"/>
      <c r="AC23" s="61"/>
      <c r="AD23" s="61"/>
      <c r="AE23" s="61"/>
      <c r="AF23" s="61"/>
      <c r="AG23" s="61"/>
      <c r="AH23" s="61"/>
      <c r="AI23" s="61"/>
      <c r="AJ23" s="61"/>
      <c r="AK23" s="61"/>
    </row>
    <row r="24" spans="1:37" s="11" customFormat="1" ht="17.25" customHeight="1" x14ac:dyDescent="0.2">
      <c r="A24" s="59" t="s">
        <v>59</v>
      </c>
      <c r="B24" s="59"/>
      <c r="C24" s="60" t="str">
        <f>注意事項!A30&amp;" "&amp;注意事項!C30</f>
        <v>⑦ 利子収入(預貯金や有価証券利子など)</v>
      </c>
      <c r="D24" s="60"/>
      <c r="E24" s="60"/>
      <c r="F24" s="60"/>
      <c r="G24" s="60"/>
      <c r="H24" s="60"/>
      <c r="I24" s="60"/>
      <c r="J24" s="60"/>
      <c r="K24" s="60"/>
      <c r="L24" s="60"/>
      <c r="M24" s="60"/>
      <c r="N24" s="60"/>
      <c r="O24" s="60"/>
      <c r="P24" s="61" t="str">
        <f>注意事項!P30</f>
        <v>直近の確定申告書(写)</v>
      </c>
      <c r="Q24" s="61"/>
      <c r="R24" s="61"/>
      <c r="S24" s="61"/>
      <c r="T24" s="61"/>
      <c r="U24" s="61"/>
      <c r="V24" s="61"/>
      <c r="W24" s="61"/>
      <c r="X24" s="61"/>
      <c r="Y24" s="61"/>
      <c r="Z24" s="61"/>
      <c r="AA24" s="61"/>
      <c r="AB24" s="61"/>
      <c r="AC24" s="61"/>
      <c r="AD24" s="61"/>
      <c r="AE24" s="61"/>
      <c r="AF24" s="61"/>
      <c r="AG24" s="61"/>
      <c r="AH24" s="61"/>
      <c r="AI24" s="61"/>
      <c r="AJ24" s="61"/>
      <c r="AK24" s="61"/>
    </row>
    <row r="25" spans="1:37" s="11" customFormat="1" ht="17.25" customHeight="1" x14ac:dyDescent="0.2">
      <c r="A25" s="59" t="s">
        <v>59</v>
      </c>
      <c r="B25" s="59"/>
      <c r="C25" s="60" t="str">
        <f>注意事項!A31&amp;" "&amp;注意事項!C31</f>
        <v>⑧ 投資収入(株式配当金など)</v>
      </c>
      <c r="D25" s="60"/>
      <c r="E25" s="60"/>
      <c r="F25" s="60"/>
      <c r="G25" s="60"/>
      <c r="H25" s="60"/>
      <c r="I25" s="60"/>
      <c r="J25" s="60"/>
      <c r="K25" s="60"/>
      <c r="L25" s="60"/>
      <c r="M25" s="60"/>
      <c r="N25" s="60"/>
      <c r="O25" s="60"/>
      <c r="P25" s="61" t="str">
        <f>注意事項!P31</f>
        <v>直近の確定申告書(写)</v>
      </c>
      <c r="Q25" s="61"/>
      <c r="R25" s="61"/>
      <c r="S25" s="61"/>
      <c r="T25" s="61"/>
      <c r="U25" s="61"/>
      <c r="V25" s="61"/>
      <c r="W25" s="61"/>
      <c r="X25" s="61"/>
      <c r="Y25" s="61"/>
      <c r="Z25" s="61"/>
      <c r="AA25" s="61"/>
      <c r="AB25" s="61"/>
      <c r="AC25" s="61"/>
      <c r="AD25" s="61"/>
      <c r="AE25" s="61"/>
      <c r="AF25" s="61"/>
      <c r="AG25" s="61"/>
      <c r="AH25" s="61"/>
      <c r="AI25" s="61"/>
      <c r="AJ25" s="61"/>
      <c r="AK25" s="61"/>
    </row>
    <row r="26" spans="1:37" s="11" customFormat="1" ht="17.25" customHeight="1" x14ac:dyDescent="0.2">
      <c r="A26" s="59" t="s">
        <v>59</v>
      </c>
      <c r="B26" s="59"/>
      <c r="C26" s="60" t="str">
        <f>注意事項!A32&amp;" "&amp;注意事項!C32</f>
        <v>⑨ 雑収入(年金以外の原稿料・印税・講演料など)</v>
      </c>
      <c r="D26" s="60"/>
      <c r="E26" s="60"/>
      <c r="F26" s="60"/>
      <c r="G26" s="60"/>
      <c r="H26" s="60"/>
      <c r="I26" s="60"/>
      <c r="J26" s="60"/>
      <c r="K26" s="60"/>
      <c r="L26" s="60"/>
      <c r="M26" s="60"/>
      <c r="N26" s="60"/>
      <c r="O26" s="60"/>
      <c r="P26" s="61" t="str">
        <f>注意事項!P32</f>
        <v>直近の確定申告書(写)・経費明細書(写)</v>
      </c>
      <c r="Q26" s="61"/>
      <c r="R26" s="61"/>
      <c r="S26" s="61"/>
      <c r="T26" s="61"/>
      <c r="U26" s="61"/>
      <c r="V26" s="61"/>
      <c r="W26" s="61"/>
      <c r="X26" s="61"/>
      <c r="Y26" s="61"/>
      <c r="Z26" s="61"/>
      <c r="AA26" s="61"/>
      <c r="AB26" s="61"/>
      <c r="AC26" s="61"/>
      <c r="AD26" s="61"/>
      <c r="AE26" s="61"/>
      <c r="AF26" s="61"/>
      <c r="AG26" s="61"/>
      <c r="AH26" s="61"/>
      <c r="AI26" s="61"/>
      <c r="AJ26" s="61"/>
      <c r="AK26" s="61"/>
    </row>
    <row r="27" spans="1:37" s="11" customFormat="1" ht="17.25" customHeight="1" x14ac:dyDescent="0.2">
      <c r="A27" s="88" t="s">
        <v>59</v>
      </c>
      <c r="B27" s="88"/>
      <c r="C27" s="97" t="str">
        <f>注意事項!A33&amp;" "&amp;注意事項!C33</f>
        <v>⑩ その他収入</v>
      </c>
      <c r="D27" s="97"/>
      <c r="E27" s="97"/>
      <c r="F27" s="97"/>
      <c r="G27" s="97"/>
      <c r="H27" s="97"/>
      <c r="I27" s="97"/>
      <c r="J27" s="97"/>
      <c r="K27" s="97"/>
      <c r="L27" s="97"/>
      <c r="M27" s="97"/>
      <c r="N27" s="97"/>
      <c r="O27" s="97"/>
      <c r="P27" s="98" t="str">
        <f>注意事項!P33</f>
        <v>事業所担当者へお問い合わせください。</v>
      </c>
      <c r="Q27" s="98"/>
      <c r="R27" s="98"/>
      <c r="S27" s="98"/>
      <c r="T27" s="98"/>
      <c r="U27" s="98"/>
      <c r="V27" s="98"/>
      <c r="W27" s="98"/>
      <c r="X27" s="98"/>
      <c r="Y27" s="98"/>
      <c r="Z27" s="98"/>
      <c r="AA27" s="98"/>
      <c r="AB27" s="98"/>
      <c r="AC27" s="98"/>
      <c r="AD27" s="98"/>
      <c r="AE27" s="98"/>
      <c r="AF27" s="98"/>
      <c r="AG27" s="98"/>
      <c r="AH27" s="98"/>
      <c r="AI27" s="98"/>
      <c r="AJ27" s="98"/>
      <c r="AK27" s="98"/>
    </row>
    <row r="28" spans="1:37" s="11" customFormat="1" ht="30" customHeight="1" x14ac:dyDescent="0.2">
      <c r="A28" s="92" t="s">
        <v>70</v>
      </c>
      <c r="B28" s="93"/>
      <c r="C28" s="93"/>
      <c r="D28" s="93"/>
      <c r="E28" s="93"/>
      <c r="F28" s="93"/>
      <c r="G28" s="93"/>
      <c r="H28" s="93"/>
      <c r="I28" s="93"/>
      <c r="J28" s="93"/>
      <c r="K28" s="93"/>
      <c r="L28" s="93"/>
      <c r="M28" s="93"/>
      <c r="N28" s="93"/>
      <c r="O28" s="93"/>
      <c r="P28" s="94">
        <f>P36+P40</f>
        <v>0</v>
      </c>
      <c r="Q28" s="95"/>
      <c r="R28" s="95"/>
      <c r="S28" s="95"/>
      <c r="T28" s="95"/>
      <c r="U28" s="95"/>
      <c r="V28" s="95"/>
      <c r="W28" s="95"/>
      <c r="X28" s="95"/>
      <c r="Y28" s="95"/>
      <c r="Z28" s="95"/>
      <c r="AA28" s="95"/>
      <c r="AB28" s="95"/>
      <c r="AC28" s="95"/>
      <c r="AD28" s="95"/>
      <c r="AE28" s="95"/>
      <c r="AF28" s="95"/>
      <c r="AG28" s="95"/>
      <c r="AH28" s="95"/>
      <c r="AI28" s="95"/>
      <c r="AJ28" s="95"/>
      <c r="AK28" s="96"/>
    </row>
    <row r="29" spans="1:37" s="14" customFormat="1" ht="24" customHeight="1" x14ac:dyDescent="0.2">
      <c r="A29" s="52" t="s">
        <v>88</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4"/>
    </row>
    <row r="30" spans="1:37" ht="24" customHeight="1" x14ac:dyDescent="0.2">
      <c r="A30" s="100" t="s">
        <v>93</v>
      </c>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2"/>
    </row>
    <row r="31" spans="1:37" ht="27.9" customHeight="1" x14ac:dyDescent="0.2">
      <c r="A31" s="103" t="s">
        <v>66</v>
      </c>
      <c r="B31" s="104"/>
      <c r="C31" s="104"/>
      <c r="D31" s="104"/>
      <c r="E31" s="104"/>
      <c r="F31" s="104"/>
      <c r="G31" s="105">
        <f>DATE(2018+M7,R7,1)</f>
        <v>45992</v>
      </c>
      <c r="H31" s="106"/>
      <c r="I31" s="106"/>
      <c r="J31" s="106"/>
      <c r="K31" s="106"/>
      <c r="L31" s="106"/>
      <c r="M31" s="106"/>
      <c r="N31" s="106"/>
      <c r="O31" s="107"/>
      <c r="P31" s="108" t="s">
        <v>95</v>
      </c>
      <c r="Q31" s="108"/>
      <c r="R31" s="108"/>
      <c r="S31" s="108"/>
      <c r="T31" s="108"/>
      <c r="U31" s="108"/>
      <c r="V31" s="108"/>
      <c r="W31" s="108"/>
      <c r="X31" s="108"/>
      <c r="Y31" s="108"/>
      <c r="Z31" s="108"/>
      <c r="AA31" s="108"/>
      <c r="AB31" s="108"/>
      <c r="AC31" s="108"/>
      <c r="AD31" s="108"/>
      <c r="AE31" s="108"/>
      <c r="AF31" s="108"/>
      <c r="AG31" s="108"/>
      <c r="AH31" s="108"/>
      <c r="AI31" s="108"/>
      <c r="AJ31" s="108"/>
      <c r="AK31" s="109"/>
    </row>
    <row r="32" spans="1:37" ht="19.5" customHeight="1" x14ac:dyDescent="0.2">
      <c r="A32" s="55">
        <f>IF($G$31="","",EDATE($G$31,0))</f>
        <v>45992</v>
      </c>
      <c r="B32" s="56"/>
      <c r="C32" s="56"/>
      <c r="D32" s="56"/>
      <c r="E32" s="57"/>
      <c r="F32" s="58"/>
      <c r="G32" s="58"/>
      <c r="H32" s="58"/>
      <c r="I32" s="58"/>
      <c r="J32" s="55">
        <f>IF($G$31="","",EDATE($G$31,4))</f>
        <v>46113</v>
      </c>
      <c r="K32" s="56"/>
      <c r="L32" s="56"/>
      <c r="M32" s="56"/>
      <c r="N32" s="57"/>
      <c r="O32" s="58"/>
      <c r="P32" s="58"/>
      <c r="Q32" s="58"/>
      <c r="R32" s="58"/>
      <c r="S32" s="55">
        <f>IF($G$31="","",EDATE($G$31,8))</f>
        <v>46235</v>
      </c>
      <c r="T32" s="56"/>
      <c r="U32" s="56"/>
      <c r="V32" s="56"/>
      <c r="W32" s="57"/>
      <c r="X32" s="58"/>
      <c r="Y32" s="58"/>
      <c r="Z32" s="58"/>
      <c r="AA32" s="58"/>
      <c r="AB32" s="44" t="s">
        <v>67</v>
      </c>
      <c r="AC32" s="45"/>
      <c r="AD32" s="46"/>
      <c r="AE32" s="47"/>
      <c r="AF32" s="48"/>
      <c r="AG32" s="16" t="s">
        <v>98</v>
      </c>
      <c r="AH32" s="41"/>
      <c r="AI32" s="42"/>
      <c r="AJ32" s="42"/>
      <c r="AK32" s="43"/>
    </row>
    <row r="33" spans="1:37" ht="19.5" customHeight="1" x14ac:dyDescent="0.2">
      <c r="A33" s="55">
        <f>IF($G$31="","",EDATE($G$31,1))</f>
        <v>46023</v>
      </c>
      <c r="B33" s="56"/>
      <c r="C33" s="56"/>
      <c r="D33" s="56"/>
      <c r="E33" s="57"/>
      <c r="F33" s="58"/>
      <c r="G33" s="58"/>
      <c r="H33" s="58"/>
      <c r="I33" s="58"/>
      <c r="J33" s="55">
        <f>IF($G$31="","",EDATE($G$31,5))</f>
        <v>46143</v>
      </c>
      <c r="K33" s="56"/>
      <c r="L33" s="56"/>
      <c r="M33" s="56"/>
      <c r="N33" s="57"/>
      <c r="O33" s="58"/>
      <c r="P33" s="58"/>
      <c r="Q33" s="58"/>
      <c r="R33" s="58"/>
      <c r="S33" s="55">
        <f>IF($G$31="","",EDATE($G$31,9))</f>
        <v>46266</v>
      </c>
      <c r="T33" s="56"/>
      <c r="U33" s="56"/>
      <c r="V33" s="56"/>
      <c r="W33" s="57"/>
      <c r="X33" s="58"/>
      <c r="Y33" s="58"/>
      <c r="Z33" s="58"/>
      <c r="AA33" s="58"/>
      <c r="AB33" s="44" t="s">
        <v>68</v>
      </c>
      <c r="AC33" s="45"/>
      <c r="AD33" s="46"/>
      <c r="AE33" s="47"/>
      <c r="AF33" s="48"/>
      <c r="AG33" s="16" t="s">
        <v>98</v>
      </c>
      <c r="AH33" s="41"/>
      <c r="AI33" s="42"/>
      <c r="AJ33" s="42"/>
      <c r="AK33" s="43"/>
    </row>
    <row r="34" spans="1:37" ht="19.5" customHeight="1" x14ac:dyDescent="0.2">
      <c r="A34" s="55">
        <f>IF($G$31="","",EDATE($G$31,2))</f>
        <v>46054</v>
      </c>
      <c r="B34" s="56"/>
      <c r="C34" s="56"/>
      <c r="D34" s="56"/>
      <c r="E34" s="57"/>
      <c r="F34" s="58"/>
      <c r="G34" s="58"/>
      <c r="H34" s="58"/>
      <c r="I34" s="58"/>
      <c r="J34" s="55">
        <f>IF($G$31="","",EDATE($G$31,6))</f>
        <v>46174</v>
      </c>
      <c r="K34" s="56"/>
      <c r="L34" s="56"/>
      <c r="M34" s="56"/>
      <c r="N34" s="57"/>
      <c r="O34" s="58"/>
      <c r="P34" s="58"/>
      <c r="Q34" s="58"/>
      <c r="R34" s="58"/>
      <c r="S34" s="89">
        <f>IF($G$31="","",EDATE($G$31,10))</f>
        <v>46296</v>
      </c>
      <c r="T34" s="90"/>
      <c r="U34" s="90"/>
      <c r="V34" s="91"/>
      <c r="W34" s="41"/>
      <c r="X34" s="42"/>
      <c r="Y34" s="42"/>
      <c r="Z34" s="42"/>
      <c r="AA34" s="43"/>
      <c r="AB34" s="29" t="s">
        <v>84</v>
      </c>
      <c r="AC34" s="30"/>
      <c r="AD34" s="30"/>
      <c r="AE34" s="30"/>
      <c r="AF34" s="30"/>
      <c r="AG34" s="30"/>
      <c r="AH34" s="30"/>
      <c r="AI34" s="30"/>
      <c r="AJ34" s="30"/>
      <c r="AK34" s="31"/>
    </row>
    <row r="35" spans="1:37" s="6" customFormat="1" ht="19.5" customHeight="1" x14ac:dyDescent="0.2">
      <c r="A35" s="55">
        <f>IF($G$31="","",EDATE($G$31,3))</f>
        <v>46082</v>
      </c>
      <c r="B35" s="56"/>
      <c r="C35" s="56"/>
      <c r="D35" s="56"/>
      <c r="E35" s="57"/>
      <c r="F35" s="58"/>
      <c r="G35" s="58"/>
      <c r="H35" s="58"/>
      <c r="I35" s="58"/>
      <c r="J35" s="55">
        <f>IF($G$31="","",EDATE($G$31,7))</f>
        <v>46204</v>
      </c>
      <c r="K35" s="56"/>
      <c r="L35" s="56"/>
      <c r="M35" s="56"/>
      <c r="N35" s="57"/>
      <c r="O35" s="58"/>
      <c r="P35" s="58"/>
      <c r="Q35" s="58"/>
      <c r="R35" s="58"/>
      <c r="S35" s="35">
        <f>IF($G$31="","",EDATE($G$31,11))</f>
        <v>46327</v>
      </c>
      <c r="T35" s="36"/>
      <c r="U35" s="36"/>
      <c r="V35" s="37"/>
      <c r="W35" s="38"/>
      <c r="X35" s="39"/>
      <c r="Y35" s="39"/>
      <c r="Z35" s="39"/>
      <c r="AA35" s="40"/>
      <c r="AB35" s="32"/>
      <c r="AC35" s="33"/>
      <c r="AD35" s="33"/>
      <c r="AE35" s="33"/>
      <c r="AF35" s="33"/>
      <c r="AG35" s="33"/>
      <c r="AH35" s="33"/>
      <c r="AI35" s="33"/>
      <c r="AJ35" s="33"/>
      <c r="AK35" s="34"/>
    </row>
    <row r="36" spans="1:37" s="6" customFormat="1" ht="18.600000000000001" hidden="1" x14ac:dyDescent="0.2">
      <c r="A36" s="74" t="s">
        <v>85</v>
      </c>
      <c r="B36" s="75"/>
      <c r="C36" s="75"/>
      <c r="D36" s="75"/>
      <c r="E36" s="75"/>
      <c r="F36" s="75"/>
      <c r="G36" s="75"/>
      <c r="H36" s="75"/>
      <c r="I36" s="75"/>
      <c r="J36" s="75"/>
      <c r="K36" s="75"/>
      <c r="L36" s="75"/>
      <c r="M36" s="75"/>
      <c r="N36" s="75"/>
      <c r="O36" s="75"/>
      <c r="P36" s="76">
        <f>SUM(E32:E35,N32:N35,W32:W35,AH32:AH33)</f>
        <v>0</v>
      </c>
      <c r="Q36" s="77"/>
      <c r="R36" s="77"/>
      <c r="S36" s="77"/>
      <c r="T36" s="77"/>
      <c r="U36" s="77"/>
      <c r="V36" s="77"/>
      <c r="W36" s="77"/>
      <c r="X36" s="77"/>
      <c r="Y36" s="77"/>
      <c r="Z36" s="77"/>
      <c r="AA36" s="77"/>
      <c r="AB36" s="77"/>
      <c r="AC36" s="77"/>
      <c r="AD36" s="77"/>
      <c r="AE36" s="77"/>
      <c r="AF36" s="77"/>
      <c r="AG36" s="77"/>
      <c r="AH36" s="77"/>
      <c r="AI36" s="77"/>
      <c r="AJ36" s="77"/>
      <c r="AK36" s="78"/>
    </row>
    <row r="37" spans="1:37" s="6" customFormat="1" ht="24" customHeight="1" x14ac:dyDescent="0.2">
      <c r="A37" s="79" t="s">
        <v>94</v>
      </c>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1"/>
    </row>
    <row r="38" spans="1:37" s="6" customFormat="1" ht="21.75" customHeight="1" x14ac:dyDescent="0.2">
      <c r="A38" s="73" t="s">
        <v>89</v>
      </c>
      <c r="B38" s="73"/>
      <c r="C38" s="73"/>
      <c r="D38" s="73"/>
      <c r="E38" s="73"/>
      <c r="F38" s="73"/>
      <c r="G38" s="73"/>
      <c r="H38" s="73"/>
      <c r="I38" s="73"/>
      <c r="J38" s="73"/>
      <c r="K38" s="73"/>
      <c r="L38" s="73"/>
      <c r="M38" s="73"/>
      <c r="N38" s="73"/>
      <c r="O38" s="73"/>
      <c r="P38" s="19" t="s">
        <v>100</v>
      </c>
      <c r="Q38" s="17"/>
      <c r="R38" s="17">
        <f>M7</f>
        <v>8</v>
      </c>
      <c r="S38" s="17"/>
      <c r="T38" s="18"/>
      <c r="U38" s="86" t="s">
        <v>90</v>
      </c>
      <c r="V38" s="87"/>
      <c r="W38" s="114"/>
      <c r="X38" s="58"/>
      <c r="Y38" s="58"/>
      <c r="Z38" s="58"/>
      <c r="AA38" s="58"/>
      <c r="AB38" s="58"/>
      <c r="AC38" s="58"/>
      <c r="AD38" s="115" t="s">
        <v>101</v>
      </c>
      <c r="AE38" s="116"/>
      <c r="AF38" s="116"/>
      <c r="AG38" s="116"/>
      <c r="AH38" s="116"/>
      <c r="AI38" s="116"/>
      <c r="AJ38" s="116"/>
      <c r="AK38" s="117"/>
    </row>
    <row r="39" spans="1:37" s="6" customFormat="1" ht="21.75" customHeight="1" x14ac:dyDescent="0.2">
      <c r="A39" s="73" t="str">
        <f>注意事項!A33&amp;" "&amp;注意事項!C33&amp;"と内容"</f>
        <v>⑩ その他収入と内容</v>
      </c>
      <c r="B39" s="73"/>
      <c r="C39" s="73"/>
      <c r="D39" s="73"/>
      <c r="E39" s="73"/>
      <c r="F39" s="73"/>
      <c r="G39" s="73"/>
      <c r="H39" s="73"/>
      <c r="I39" s="73"/>
      <c r="J39" s="73"/>
      <c r="K39" s="73"/>
      <c r="L39" s="73"/>
      <c r="M39" s="73"/>
      <c r="N39" s="73"/>
      <c r="O39" s="73"/>
      <c r="P39" s="118" t="s">
        <v>86</v>
      </c>
      <c r="Q39" s="118"/>
      <c r="R39" s="118"/>
      <c r="S39" s="118"/>
      <c r="T39" s="118"/>
      <c r="U39" s="118"/>
      <c r="V39" s="118"/>
      <c r="W39" s="114"/>
      <c r="X39" s="58"/>
      <c r="Y39" s="58"/>
      <c r="Z39" s="58"/>
      <c r="AA39" s="58"/>
      <c r="AB39" s="58"/>
      <c r="AC39" s="58"/>
      <c r="AD39" s="110" t="s">
        <v>99</v>
      </c>
      <c r="AE39" s="111"/>
      <c r="AF39" s="112"/>
      <c r="AG39" s="112"/>
      <c r="AH39" s="112"/>
      <c r="AI39" s="112"/>
      <c r="AJ39" s="112"/>
      <c r="AK39" s="113"/>
    </row>
    <row r="40" spans="1:37" s="6" customFormat="1" ht="18.600000000000001" hidden="1" x14ac:dyDescent="0.2">
      <c r="A40" s="119" t="s">
        <v>87</v>
      </c>
      <c r="B40" s="119"/>
      <c r="C40" s="119"/>
      <c r="D40" s="119"/>
      <c r="E40" s="119"/>
      <c r="F40" s="119"/>
      <c r="G40" s="119"/>
      <c r="H40" s="119"/>
      <c r="I40" s="119"/>
      <c r="J40" s="119"/>
      <c r="K40" s="119"/>
      <c r="L40" s="119"/>
      <c r="M40" s="119"/>
      <c r="N40" s="119"/>
      <c r="O40" s="119"/>
      <c r="P40" s="76">
        <f>SUM(W38,W39)</f>
        <v>0</v>
      </c>
      <c r="Q40" s="77"/>
      <c r="R40" s="77"/>
      <c r="S40" s="77"/>
      <c r="T40" s="77"/>
      <c r="U40" s="77"/>
      <c r="V40" s="77"/>
      <c r="W40" s="77"/>
      <c r="X40" s="77"/>
      <c r="Y40" s="77"/>
      <c r="Z40" s="77"/>
      <c r="AA40" s="77"/>
      <c r="AB40" s="77"/>
      <c r="AC40" s="77"/>
      <c r="AD40" s="77"/>
      <c r="AE40" s="77"/>
      <c r="AF40" s="77"/>
      <c r="AG40" s="77"/>
      <c r="AH40" s="77"/>
      <c r="AI40" s="77"/>
      <c r="AJ40" s="77"/>
      <c r="AK40" s="77"/>
    </row>
    <row r="41" spans="1:37" s="6" customFormat="1" ht="12" customHeight="1" x14ac:dyDescent="0.2">
      <c r="A41"/>
      <c r="B41"/>
      <c r="C41"/>
      <c r="D41"/>
      <c r="E41"/>
      <c r="F41"/>
      <c r="G41"/>
      <c r="H41"/>
      <c r="I41"/>
      <c r="J41"/>
      <c r="K41"/>
      <c r="L41"/>
      <c r="M41"/>
      <c r="N41"/>
      <c r="O41"/>
      <c r="P41"/>
      <c r="Q41"/>
      <c r="R41"/>
      <c r="S41"/>
      <c r="T41"/>
      <c r="U41"/>
      <c r="V41"/>
      <c r="W41"/>
      <c r="X41"/>
      <c r="Y41"/>
      <c r="Z41"/>
      <c r="AA41"/>
      <c r="AB41"/>
      <c r="AC41"/>
      <c r="AD41"/>
      <c r="AE41"/>
      <c r="AF41"/>
      <c r="AG41"/>
      <c r="AH41"/>
      <c r="AI41"/>
      <c r="AJ41"/>
      <c r="AK41"/>
    </row>
    <row r="42" spans="1:37" s="15" customFormat="1" ht="21.9" customHeight="1" x14ac:dyDescent="0.2">
      <c r="A42" s="49" t="s">
        <v>110</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1"/>
    </row>
    <row r="43" spans="1:37" ht="14.4" x14ac:dyDescent="0.2">
      <c r="A43" s="83" t="s">
        <v>58</v>
      </c>
      <c r="B43" s="84"/>
      <c r="C43" s="82" t="s">
        <v>64</v>
      </c>
      <c r="D43" s="82"/>
      <c r="E43" s="82"/>
      <c r="F43" s="82"/>
      <c r="G43" s="82"/>
      <c r="H43" s="82"/>
      <c r="I43" s="82"/>
      <c r="J43" s="82"/>
      <c r="K43" s="82"/>
      <c r="L43" s="82" t="s">
        <v>91</v>
      </c>
      <c r="M43" s="82"/>
      <c r="N43" s="82"/>
      <c r="O43" s="82"/>
      <c r="P43" s="82"/>
      <c r="Q43" s="82"/>
      <c r="R43" s="82"/>
      <c r="S43" s="82"/>
      <c r="T43" s="82"/>
      <c r="U43" s="82"/>
      <c r="V43" s="82"/>
      <c r="W43" s="82"/>
      <c r="X43" s="82"/>
      <c r="Y43" s="82"/>
      <c r="Z43" s="82"/>
      <c r="AA43" s="82" t="s">
        <v>61</v>
      </c>
      <c r="AB43" s="82"/>
      <c r="AC43" s="82"/>
      <c r="AD43" s="82"/>
      <c r="AE43" s="82"/>
      <c r="AF43" s="82"/>
      <c r="AG43" s="82"/>
      <c r="AH43" s="82"/>
      <c r="AI43" s="82"/>
      <c r="AJ43" s="82"/>
      <c r="AK43" s="99"/>
    </row>
    <row r="44" spans="1:37" ht="30.75" customHeight="1" x14ac:dyDescent="0.2">
      <c r="A44" s="59" t="s">
        <v>59</v>
      </c>
      <c r="B44" s="59"/>
      <c r="C44" s="68" t="str">
        <f>注意事項!A36&amp;" "&amp;注意事項!C36</f>
        <v>⑪ 退職後・雇用保険の失業給付受給しない。</v>
      </c>
      <c r="D44" s="69"/>
      <c r="E44" s="69"/>
      <c r="F44" s="69"/>
      <c r="G44" s="69"/>
      <c r="H44" s="69"/>
      <c r="I44" s="69"/>
      <c r="J44" s="69"/>
      <c r="K44" s="69"/>
      <c r="L44" s="65" t="s">
        <v>60</v>
      </c>
      <c r="M44" s="66"/>
      <c r="N44" s="66"/>
      <c r="O44" s="66"/>
      <c r="P44" s="66"/>
      <c r="Q44" s="67"/>
      <c r="R44" s="70"/>
      <c r="S44" s="71"/>
      <c r="T44" s="71"/>
      <c r="U44" s="71"/>
      <c r="V44" s="71"/>
      <c r="W44" s="71"/>
      <c r="X44" s="71"/>
      <c r="Y44" s="71"/>
      <c r="Z44" s="72"/>
      <c r="AA44" s="62" t="str">
        <f>注意事項!P36</f>
        <v>離職票Ⅰ・Ⅱ(写)または、退職時の源泉徴収票(写)や退職証明書(写)</v>
      </c>
      <c r="AB44" s="63"/>
      <c r="AC44" s="63"/>
      <c r="AD44" s="63"/>
      <c r="AE44" s="63"/>
      <c r="AF44" s="63"/>
      <c r="AG44" s="63"/>
      <c r="AH44" s="63"/>
      <c r="AI44" s="63"/>
      <c r="AJ44" s="63"/>
      <c r="AK44" s="64"/>
    </row>
    <row r="45" spans="1:37" ht="30.75" customHeight="1" x14ac:dyDescent="0.2">
      <c r="A45" s="59" t="s">
        <v>59</v>
      </c>
      <c r="B45" s="59"/>
      <c r="C45" s="68" t="str">
        <f>注意事項!A37&amp;" "&amp;注意事項!C37</f>
        <v>⑫ 自営業を廃業した</v>
      </c>
      <c r="D45" s="69"/>
      <c r="E45" s="69"/>
      <c r="F45" s="69"/>
      <c r="G45" s="69"/>
      <c r="H45" s="69"/>
      <c r="I45" s="69"/>
      <c r="J45" s="69"/>
      <c r="K45" s="69"/>
      <c r="L45" s="65" t="s">
        <v>62</v>
      </c>
      <c r="M45" s="66"/>
      <c r="N45" s="66"/>
      <c r="O45" s="66"/>
      <c r="P45" s="66"/>
      <c r="Q45" s="67"/>
      <c r="R45" s="85"/>
      <c r="S45" s="71"/>
      <c r="T45" s="71"/>
      <c r="U45" s="71"/>
      <c r="V45" s="71"/>
      <c r="W45" s="71"/>
      <c r="X45" s="71"/>
      <c r="Y45" s="71"/>
      <c r="Z45" s="72"/>
      <c r="AA45" s="62" t="str">
        <f>注意事項!P37</f>
        <v>廃業届（写）、または青色申告者は青色申告の取りやめ届出書（写）</v>
      </c>
      <c r="AB45" s="63"/>
      <c r="AC45" s="63"/>
      <c r="AD45" s="63"/>
      <c r="AE45" s="63"/>
      <c r="AF45" s="63"/>
      <c r="AG45" s="63"/>
      <c r="AH45" s="63"/>
      <c r="AI45" s="63"/>
      <c r="AJ45" s="63"/>
      <c r="AK45" s="64"/>
    </row>
    <row r="46" spans="1:37" ht="27" customHeight="1" x14ac:dyDescent="0.2">
      <c r="A46" s="59" t="s">
        <v>59</v>
      </c>
      <c r="B46" s="59"/>
      <c r="C46" s="68" t="str">
        <f>注意事項!A38&amp;" "&amp;注意事項!C38</f>
        <v>⑬ 無収入</v>
      </c>
      <c r="D46" s="69"/>
      <c r="E46" s="69"/>
      <c r="F46" s="69"/>
      <c r="G46" s="69"/>
      <c r="H46" s="69"/>
      <c r="I46" s="69"/>
      <c r="J46" s="69"/>
      <c r="K46" s="69"/>
      <c r="L46" s="65" t="s">
        <v>65</v>
      </c>
      <c r="M46" s="66"/>
      <c r="N46" s="66"/>
      <c r="O46" s="66"/>
      <c r="P46" s="66"/>
      <c r="Q46" s="67"/>
      <c r="R46" s="70"/>
      <c r="S46" s="71"/>
      <c r="T46" s="71"/>
      <c r="U46" s="71"/>
      <c r="V46" s="71"/>
      <c r="W46" s="71"/>
      <c r="X46" s="71"/>
      <c r="Y46" s="71"/>
      <c r="Z46" s="72"/>
      <c r="AA46" s="62" t="str">
        <f>注意事項!P38</f>
        <v>直近の課税(非課税)証明書</v>
      </c>
      <c r="AB46" s="63"/>
      <c r="AC46" s="63"/>
      <c r="AD46" s="63"/>
      <c r="AE46" s="63"/>
      <c r="AF46" s="63"/>
      <c r="AG46" s="63"/>
      <c r="AH46" s="63"/>
      <c r="AI46" s="63"/>
      <c r="AJ46" s="63"/>
      <c r="AK46" s="64"/>
    </row>
    <row r="47" spans="1:37" s="6" customFormat="1" ht="15" customHeight="1" x14ac:dyDescent="0.2">
      <c r="A47"/>
      <c r="B47"/>
      <c r="C47"/>
      <c r="D47"/>
      <c r="E47"/>
      <c r="F47"/>
      <c r="G47"/>
      <c r="H47"/>
      <c r="I47"/>
      <c r="J47"/>
      <c r="K47"/>
      <c r="L47"/>
      <c r="M47"/>
      <c r="N47"/>
      <c r="O47"/>
      <c r="P47"/>
      <c r="Q47"/>
      <c r="R47"/>
      <c r="S47"/>
      <c r="T47"/>
      <c r="U47"/>
      <c r="V47"/>
      <c r="W47"/>
      <c r="X47"/>
      <c r="Y47"/>
      <c r="Z47"/>
      <c r="AA47"/>
      <c r="AB47"/>
      <c r="AC47"/>
      <c r="AD47"/>
      <c r="AE47"/>
      <c r="AF47"/>
      <c r="AG47"/>
      <c r="AH47"/>
      <c r="AI47"/>
      <c r="AJ47"/>
      <c r="AK47"/>
    </row>
    <row r="48" spans="1:37" s="6" customFormat="1" ht="15" customHeight="1" x14ac:dyDescent="0.2">
      <c r="A48"/>
      <c r="B48"/>
      <c r="C48"/>
      <c r="D48"/>
      <c r="E48"/>
      <c r="F48"/>
      <c r="G48"/>
      <c r="H48"/>
      <c r="I48"/>
      <c r="J48"/>
      <c r="K48"/>
      <c r="L48"/>
      <c r="M48"/>
      <c r="N48"/>
      <c r="O48"/>
      <c r="P48"/>
      <c r="Q48"/>
      <c r="R48"/>
      <c r="S48"/>
      <c r="T48"/>
      <c r="U48"/>
      <c r="V48"/>
      <c r="W48"/>
      <c r="X48"/>
      <c r="Y48"/>
      <c r="Z48"/>
      <c r="AA48"/>
      <c r="AB48"/>
      <c r="AC48"/>
      <c r="AD48"/>
      <c r="AE48"/>
      <c r="AF48"/>
      <c r="AG48"/>
      <c r="AH48"/>
      <c r="AI48"/>
      <c r="AJ48"/>
      <c r="AK48"/>
    </row>
  </sheetData>
  <mergeCells count="136">
    <mergeCell ref="P17:AK17"/>
    <mergeCell ref="P18:AK18"/>
    <mergeCell ref="P19:AK19"/>
    <mergeCell ref="A15:AK15"/>
    <mergeCell ref="A1:AK2"/>
    <mergeCell ref="A3:AK3"/>
    <mergeCell ref="A7:H7"/>
    <mergeCell ref="J7:L7"/>
    <mergeCell ref="M7:O7"/>
    <mergeCell ref="P7:Q7"/>
    <mergeCell ref="R7:T7"/>
    <mergeCell ref="U7:V7"/>
    <mergeCell ref="J8:L8"/>
    <mergeCell ref="M8:O8"/>
    <mergeCell ref="P8:R8"/>
    <mergeCell ref="S8:Y8"/>
    <mergeCell ref="P39:V39"/>
    <mergeCell ref="W39:AC39"/>
    <mergeCell ref="A40:O40"/>
    <mergeCell ref="P40:AK40"/>
    <mergeCell ref="A10:H11"/>
    <mergeCell ref="W7:Y7"/>
    <mergeCell ref="A8:H8"/>
    <mergeCell ref="A17:B17"/>
    <mergeCell ref="A14:AK14"/>
    <mergeCell ref="C17:O17"/>
    <mergeCell ref="A20:B20"/>
    <mergeCell ref="C20:O20"/>
    <mergeCell ref="P20:AK20"/>
    <mergeCell ref="A19:B19"/>
    <mergeCell ref="A18:B18"/>
    <mergeCell ref="A13:AK13"/>
    <mergeCell ref="A9:H9"/>
    <mergeCell ref="J10:L10"/>
    <mergeCell ref="J11:L11"/>
    <mergeCell ref="M11:Q11"/>
    <mergeCell ref="R11:T11"/>
    <mergeCell ref="U11:AC11"/>
    <mergeCell ref="C18:O18"/>
    <mergeCell ref="C19:O19"/>
    <mergeCell ref="P27:AK27"/>
    <mergeCell ref="A26:B26"/>
    <mergeCell ref="C26:O26"/>
    <mergeCell ref="P26:AK26"/>
    <mergeCell ref="N35:R35"/>
    <mergeCell ref="AA43:AK43"/>
    <mergeCell ref="E35:I35"/>
    <mergeCell ref="A42:AK42"/>
    <mergeCell ref="A30:AK30"/>
    <mergeCell ref="A31:F31"/>
    <mergeCell ref="G31:O31"/>
    <mergeCell ref="P31:AK31"/>
    <mergeCell ref="A33:D33"/>
    <mergeCell ref="E33:I33"/>
    <mergeCell ref="J33:M33"/>
    <mergeCell ref="N33:R33"/>
    <mergeCell ref="S32:V32"/>
    <mergeCell ref="W32:AA32"/>
    <mergeCell ref="AD39:AE39"/>
    <mergeCell ref="AF39:AK39"/>
    <mergeCell ref="A35:D35"/>
    <mergeCell ref="J35:M35"/>
    <mergeCell ref="W38:AC38"/>
    <mergeCell ref="AD38:AK38"/>
    <mergeCell ref="P21:AK21"/>
    <mergeCell ref="A27:B27"/>
    <mergeCell ref="J34:M34"/>
    <mergeCell ref="N34:R34"/>
    <mergeCell ref="S34:V34"/>
    <mergeCell ref="W34:AA34"/>
    <mergeCell ref="S33:V33"/>
    <mergeCell ref="W33:AA33"/>
    <mergeCell ref="A34:D34"/>
    <mergeCell ref="J32:M32"/>
    <mergeCell ref="N32:R32"/>
    <mergeCell ref="A28:O28"/>
    <mergeCell ref="P28:AK28"/>
    <mergeCell ref="E34:I34"/>
    <mergeCell ref="A25:B25"/>
    <mergeCell ref="C25:O25"/>
    <mergeCell ref="P25:AK25"/>
    <mergeCell ref="A24:B24"/>
    <mergeCell ref="C24:O24"/>
    <mergeCell ref="P24:AK24"/>
    <mergeCell ref="A23:B23"/>
    <mergeCell ref="C23:O23"/>
    <mergeCell ref="P23:AK23"/>
    <mergeCell ref="C27:O27"/>
    <mergeCell ref="AA46:AK46"/>
    <mergeCell ref="L46:Q46"/>
    <mergeCell ref="C46:K46"/>
    <mergeCell ref="R46:Z46"/>
    <mergeCell ref="A39:O39"/>
    <mergeCell ref="A36:O36"/>
    <mergeCell ref="P36:AK36"/>
    <mergeCell ref="A37:AK37"/>
    <mergeCell ref="C43:K43"/>
    <mergeCell ref="A38:O38"/>
    <mergeCell ref="A45:B45"/>
    <mergeCell ref="A46:B46"/>
    <mergeCell ref="C45:K45"/>
    <mergeCell ref="A43:B43"/>
    <mergeCell ref="A44:B44"/>
    <mergeCell ref="R45:Z45"/>
    <mergeCell ref="R44:Z44"/>
    <mergeCell ref="U38:V38"/>
    <mergeCell ref="L43:Z43"/>
    <mergeCell ref="AA45:AK45"/>
    <mergeCell ref="AA44:AK44"/>
    <mergeCell ref="L44:Q44"/>
    <mergeCell ref="L45:Q45"/>
    <mergeCell ref="C44:K44"/>
    <mergeCell ref="R38:T38"/>
    <mergeCell ref="P38:Q38"/>
    <mergeCell ref="A4:AK6"/>
    <mergeCell ref="AD11:AJ11"/>
    <mergeCell ref="M10:AK10"/>
    <mergeCell ref="I9:AK9"/>
    <mergeCell ref="AB34:AK35"/>
    <mergeCell ref="S35:V35"/>
    <mergeCell ref="W35:AA35"/>
    <mergeCell ref="AH32:AK32"/>
    <mergeCell ref="AH33:AK33"/>
    <mergeCell ref="AB32:AD32"/>
    <mergeCell ref="AB33:AD33"/>
    <mergeCell ref="AE32:AF32"/>
    <mergeCell ref="AE33:AF33"/>
    <mergeCell ref="A16:AK16"/>
    <mergeCell ref="A29:AK29"/>
    <mergeCell ref="A32:D32"/>
    <mergeCell ref="E32:I32"/>
    <mergeCell ref="A22:B22"/>
    <mergeCell ref="C22:O22"/>
    <mergeCell ref="P22:AK22"/>
    <mergeCell ref="A21:B21"/>
    <mergeCell ref="C21:O21"/>
  </mergeCells>
  <phoneticPr fontId="1"/>
  <dataValidations disablePrompts="1" count="1">
    <dataValidation type="list" allowBlank="1" showInputMessage="1" showErrorMessage="1" sqref="A44:A46 A18:A27" xr:uid="{80EE2520-8F95-4DB1-A908-32C69E019128}">
      <formula1>"□,☑"</formula1>
    </dataValidation>
  </dataValidations>
  <printOptions horizontalCentered="1"/>
  <pageMargins left="0.23622047244094491" right="0.23622047244094491" top="0.35433070866141736" bottom="0.35433070866141736" header="0.11811023622047245" footer="0.31496062992125984"/>
  <pageSetup paperSize="9" orientation="portrait" r:id="rId1"/>
  <headerFooter>
    <oddFooter>&amp;C内田洋行健康保険組合&amp;R
令和8年8月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7D08B-5578-4C73-9387-8FFF2486FEB5}">
  <dimension ref="A1:AK48"/>
  <sheetViews>
    <sheetView tabSelected="1" zoomScaleNormal="100" workbookViewId="0">
      <selection activeCell="A32" sqref="A32:D32"/>
    </sheetView>
  </sheetViews>
  <sheetFormatPr defaultColWidth="2.6640625" defaultRowHeight="16.5" customHeight="1" x14ac:dyDescent="0.2"/>
  <cols>
    <col min="1" max="16384" width="2.6640625" style="1"/>
  </cols>
  <sheetData>
    <row r="1" spans="1:37" ht="16.5" customHeight="1" x14ac:dyDescent="0.2">
      <c r="A1" s="146" t="s">
        <v>14</v>
      </c>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6"/>
      <c r="AE1" s="146"/>
      <c r="AF1" s="146"/>
      <c r="AG1" s="146"/>
      <c r="AH1" s="146"/>
      <c r="AI1" s="146"/>
      <c r="AJ1" s="146"/>
      <c r="AK1" s="146"/>
    </row>
    <row r="2" spans="1:37" ht="14.4" x14ac:dyDescent="0.2">
      <c r="A2" s="146"/>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row>
    <row r="3" spans="1:37" ht="15" x14ac:dyDescent="0.2">
      <c r="A3" s="147" t="s">
        <v>15</v>
      </c>
      <c r="B3" s="147"/>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row>
    <row r="4" spans="1:37" ht="16.5" customHeight="1" x14ac:dyDescent="0.2">
      <c r="A4" s="20" t="s">
        <v>102</v>
      </c>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row>
    <row r="5" spans="1:37" ht="16.5" customHeight="1" x14ac:dyDescent="0.2">
      <c r="A5" s="20"/>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row>
    <row r="6" spans="1:37" ht="14.4" x14ac:dyDescent="0.2">
      <c r="A6" s="20"/>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row>
    <row r="7" spans="1:37" ht="16.5" customHeight="1" x14ac:dyDescent="0.2">
      <c r="A7" s="127" t="s">
        <v>16</v>
      </c>
      <c r="B7" s="128"/>
      <c r="C7" s="128"/>
      <c r="D7" s="128"/>
      <c r="E7" s="128"/>
      <c r="F7" s="128"/>
      <c r="G7" s="128"/>
      <c r="H7" s="129"/>
      <c r="I7" s="2"/>
      <c r="J7" s="148" t="s">
        <v>21</v>
      </c>
      <c r="K7" s="148"/>
      <c r="L7" s="148"/>
      <c r="M7" s="126"/>
      <c r="N7" s="126"/>
      <c r="O7" s="126"/>
      <c r="P7" s="148" t="s">
        <v>22</v>
      </c>
      <c r="Q7" s="148"/>
      <c r="R7" s="126"/>
      <c r="S7" s="126"/>
      <c r="T7" s="126"/>
      <c r="U7" s="148" t="s">
        <v>23</v>
      </c>
      <c r="V7" s="148"/>
      <c r="W7" s="126"/>
      <c r="X7" s="126"/>
      <c r="Y7" s="126"/>
      <c r="Z7" s="3" t="s">
        <v>24</v>
      </c>
      <c r="AA7" s="3"/>
      <c r="AB7" s="3"/>
      <c r="AC7" s="2"/>
      <c r="AD7" s="2"/>
      <c r="AE7" s="2"/>
      <c r="AF7" s="2"/>
      <c r="AG7" s="2"/>
      <c r="AH7" s="2"/>
      <c r="AI7" s="2"/>
      <c r="AJ7" s="2"/>
      <c r="AK7" s="4"/>
    </row>
    <row r="8" spans="1:37" ht="16.5" customHeight="1" x14ac:dyDescent="0.2">
      <c r="A8" s="127" t="s">
        <v>17</v>
      </c>
      <c r="B8" s="128"/>
      <c r="C8" s="128"/>
      <c r="D8" s="128"/>
      <c r="E8" s="128"/>
      <c r="F8" s="128"/>
      <c r="G8" s="128"/>
      <c r="H8" s="129"/>
      <c r="I8" s="3"/>
      <c r="J8" s="148" t="s">
        <v>18</v>
      </c>
      <c r="K8" s="148"/>
      <c r="L8" s="148"/>
      <c r="M8" s="126"/>
      <c r="N8" s="126"/>
      <c r="O8" s="126"/>
      <c r="P8" s="148" t="s">
        <v>19</v>
      </c>
      <c r="Q8" s="148"/>
      <c r="R8" s="148"/>
      <c r="S8" s="126"/>
      <c r="T8" s="126"/>
      <c r="U8" s="126"/>
      <c r="V8" s="126"/>
      <c r="W8" s="126"/>
      <c r="X8" s="126"/>
      <c r="Y8" s="126"/>
      <c r="Z8" s="2"/>
      <c r="AA8" s="2"/>
      <c r="AB8" s="2"/>
      <c r="AC8" s="2"/>
      <c r="AD8" s="2"/>
      <c r="AE8" s="2"/>
      <c r="AF8" s="2"/>
      <c r="AG8" s="2"/>
      <c r="AH8" s="2"/>
      <c r="AI8" s="2"/>
      <c r="AJ8" s="2"/>
      <c r="AK8" s="4"/>
    </row>
    <row r="9" spans="1:37" ht="19.5" customHeight="1" x14ac:dyDescent="0.2">
      <c r="A9" s="134" t="s">
        <v>20</v>
      </c>
      <c r="B9" s="121"/>
      <c r="C9" s="121"/>
      <c r="D9" s="121"/>
      <c r="E9" s="121"/>
      <c r="F9" s="121"/>
      <c r="G9" s="121"/>
      <c r="H9" s="122"/>
      <c r="I9" s="26"/>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8"/>
    </row>
    <row r="10" spans="1:37" ht="19.5" customHeight="1" x14ac:dyDescent="0.2">
      <c r="A10" s="120" t="s">
        <v>29</v>
      </c>
      <c r="B10" s="121"/>
      <c r="C10" s="121"/>
      <c r="D10" s="121"/>
      <c r="E10" s="121"/>
      <c r="F10" s="121"/>
      <c r="G10" s="121"/>
      <c r="H10" s="122"/>
      <c r="I10" s="12"/>
      <c r="J10" s="135" t="s">
        <v>25</v>
      </c>
      <c r="K10" s="135"/>
      <c r="L10" s="136"/>
      <c r="M10" s="23"/>
      <c r="N10" s="24"/>
      <c r="O10" s="24"/>
      <c r="P10" s="24"/>
      <c r="Q10" s="24"/>
      <c r="R10" s="24"/>
      <c r="S10" s="24"/>
      <c r="T10" s="24"/>
      <c r="U10" s="24"/>
      <c r="V10" s="24"/>
      <c r="W10" s="24"/>
      <c r="X10" s="24"/>
      <c r="Y10" s="24"/>
      <c r="Z10" s="24"/>
      <c r="AA10" s="24"/>
      <c r="AB10" s="24"/>
      <c r="AC10" s="24"/>
      <c r="AD10" s="24"/>
      <c r="AE10" s="24"/>
      <c r="AF10" s="24"/>
      <c r="AG10" s="24"/>
      <c r="AH10" s="24"/>
      <c r="AI10" s="24"/>
      <c r="AJ10" s="24"/>
      <c r="AK10" s="25"/>
    </row>
    <row r="11" spans="1:37" ht="15" x14ac:dyDescent="0.2">
      <c r="A11" s="123"/>
      <c r="B11" s="124"/>
      <c r="C11" s="124"/>
      <c r="D11" s="124"/>
      <c r="E11" s="124"/>
      <c r="F11" s="124"/>
      <c r="G11" s="124"/>
      <c r="H11" s="125"/>
      <c r="I11" s="10"/>
      <c r="J11" s="137" t="s">
        <v>26</v>
      </c>
      <c r="K11" s="137"/>
      <c r="L11" s="138"/>
      <c r="M11" s="139"/>
      <c r="N11" s="140"/>
      <c r="O11" s="140"/>
      <c r="P11" s="140"/>
      <c r="Q11" s="140"/>
      <c r="R11" s="141" t="s">
        <v>27</v>
      </c>
      <c r="S11" s="141"/>
      <c r="T11" s="141"/>
      <c r="U11" s="142" t="s">
        <v>28</v>
      </c>
      <c r="V11" s="137"/>
      <c r="W11" s="137"/>
      <c r="X11" s="137"/>
      <c r="Y11" s="137"/>
      <c r="Z11" s="137"/>
      <c r="AA11" s="137"/>
      <c r="AB11" s="137"/>
      <c r="AC11" s="138"/>
      <c r="AD11" s="21"/>
      <c r="AE11" s="22"/>
      <c r="AF11" s="22"/>
      <c r="AG11" s="22"/>
      <c r="AH11" s="22"/>
      <c r="AI11" s="22"/>
      <c r="AJ11" s="22"/>
      <c r="AK11" s="5"/>
    </row>
    <row r="12" spans="1:37" ht="9.75" customHeight="1" x14ac:dyDescent="0.2"/>
    <row r="13" spans="1:37" ht="16.5" customHeight="1" x14ac:dyDescent="0.2">
      <c r="A13" s="133" t="s">
        <v>13</v>
      </c>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row>
    <row r="14" spans="1:37" s="11" customFormat="1" ht="15" x14ac:dyDescent="0.2">
      <c r="A14" s="132" t="s">
        <v>69</v>
      </c>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row>
    <row r="15" spans="1:37" s="13" customFormat="1" ht="16.5" customHeight="1" x14ac:dyDescent="0.2">
      <c r="A15" s="144" t="s">
        <v>97</v>
      </c>
      <c r="B15" s="145"/>
      <c r="C15" s="145"/>
      <c r="D15" s="145"/>
      <c r="E15" s="145"/>
      <c r="F15" s="145"/>
      <c r="G15" s="145"/>
      <c r="H15" s="145"/>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row>
    <row r="16" spans="1:37" s="11" customFormat="1" ht="21.9" customHeight="1" x14ac:dyDescent="0.2">
      <c r="A16" s="49" t="s">
        <v>92</v>
      </c>
      <c r="B16" s="50"/>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1"/>
    </row>
    <row r="17" spans="1:37" s="11" customFormat="1" ht="14.4" x14ac:dyDescent="0.2">
      <c r="A17" s="130" t="s">
        <v>58</v>
      </c>
      <c r="B17" s="131"/>
      <c r="C17" s="131" t="s">
        <v>57</v>
      </c>
      <c r="D17" s="131"/>
      <c r="E17" s="131"/>
      <c r="F17" s="131"/>
      <c r="G17" s="131"/>
      <c r="H17" s="131"/>
      <c r="I17" s="131"/>
      <c r="J17" s="131"/>
      <c r="K17" s="131"/>
      <c r="L17" s="131"/>
      <c r="M17" s="131"/>
      <c r="N17" s="131"/>
      <c r="O17" s="131"/>
      <c r="P17" s="131" t="s">
        <v>61</v>
      </c>
      <c r="Q17" s="131"/>
      <c r="R17" s="131"/>
      <c r="S17" s="131"/>
      <c r="T17" s="131"/>
      <c r="U17" s="131"/>
      <c r="V17" s="131"/>
      <c r="W17" s="131"/>
      <c r="X17" s="131"/>
      <c r="Y17" s="131"/>
      <c r="Z17" s="131"/>
      <c r="AA17" s="131"/>
      <c r="AB17" s="131"/>
      <c r="AC17" s="131"/>
      <c r="AD17" s="131"/>
      <c r="AE17" s="131"/>
      <c r="AF17" s="131"/>
      <c r="AG17" s="131"/>
      <c r="AH17" s="131"/>
      <c r="AI17" s="131"/>
      <c r="AJ17" s="131"/>
      <c r="AK17" s="143"/>
    </row>
    <row r="18" spans="1:37" s="11" customFormat="1" ht="17.25" customHeight="1" x14ac:dyDescent="0.2">
      <c r="A18" s="59" t="s">
        <v>59</v>
      </c>
      <c r="B18" s="59"/>
      <c r="C18" s="60" t="str">
        <f>注意事項!A22&amp;" "&amp;注意事項!C22</f>
        <v>① 給与収入(パート・アルバイト含む)</v>
      </c>
      <c r="D18" s="60"/>
      <c r="E18" s="60"/>
      <c r="F18" s="60"/>
      <c r="G18" s="60"/>
      <c r="H18" s="60"/>
      <c r="I18" s="60"/>
      <c r="J18" s="60"/>
      <c r="K18" s="60"/>
      <c r="L18" s="60"/>
      <c r="M18" s="60"/>
      <c r="N18" s="60"/>
      <c r="O18" s="60"/>
      <c r="P18" s="61" t="str">
        <f>注意事項!P22</f>
        <v>雇用契約書(写)がない場合は、直近三ヶ月分の給与明細書(写)</v>
      </c>
      <c r="Q18" s="61"/>
      <c r="R18" s="61"/>
      <c r="S18" s="61"/>
      <c r="T18" s="61"/>
      <c r="U18" s="61"/>
      <c r="V18" s="61"/>
      <c r="W18" s="61"/>
      <c r="X18" s="61"/>
      <c r="Y18" s="61"/>
      <c r="Z18" s="61"/>
      <c r="AA18" s="61"/>
      <c r="AB18" s="61"/>
      <c r="AC18" s="61"/>
      <c r="AD18" s="61"/>
      <c r="AE18" s="61"/>
      <c r="AF18" s="61"/>
      <c r="AG18" s="61"/>
      <c r="AH18" s="61"/>
      <c r="AI18" s="61"/>
      <c r="AJ18" s="61"/>
      <c r="AK18" s="61"/>
    </row>
    <row r="19" spans="1:37" s="11" customFormat="1" ht="17.25" customHeight="1" x14ac:dyDescent="0.2">
      <c r="A19" s="59" t="s">
        <v>59</v>
      </c>
      <c r="B19" s="59"/>
      <c r="C19" s="60" t="str">
        <f>注意事項!A24&amp;" "&amp;注意事項!C24</f>
        <v>② 各種年金、恩給収入</v>
      </c>
      <c r="D19" s="60"/>
      <c r="E19" s="60"/>
      <c r="F19" s="60"/>
      <c r="G19" s="60"/>
      <c r="H19" s="60"/>
      <c r="I19" s="60"/>
      <c r="J19" s="60"/>
      <c r="K19" s="60"/>
      <c r="L19" s="60"/>
      <c r="M19" s="60"/>
      <c r="N19" s="60"/>
      <c r="O19" s="60"/>
      <c r="P19" s="61" t="str">
        <f>注意事項!P24</f>
        <v>直近の年金振込通知書(写)</v>
      </c>
      <c r="Q19" s="61"/>
      <c r="R19" s="61"/>
      <c r="S19" s="61"/>
      <c r="T19" s="61"/>
      <c r="U19" s="61"/>
      <c r="V19" s="61"/>
      <c r="W19" s="61"/>
      <c r="X19" s="61"/>
      <c r="Y19" s="61"/>
      <c r="Z19" s="61"/>
      <c r="AA19" s="61"/>
      <c r="AB19" s="61"/>
      <c r="AC19" s="61"/>
      <c r="AD19" s="61"/>
      <c r="AE19" s="61"/>
      <c r="AF19" s="61"/>
      <c r="AG19" s="61"/>
      <c r="AH19" s="61"/>
      <c r="AI19" s="61"/>
      <c r="AJ19" s="61"/>
      <c r="AK19" s="61"/>
    </row>
    <row r="20" spans="1:37" s="11" customFormat="1" ht="17.25" customHeight="1" x14ac:dyDescent="0.2">
      <c r="A20" s="59" t="s">
        <v>59</v>
      </c>
      <c r="B20" s="59"/>
      <c r="C20" s="60" t="str">
        <f>注意事項!A26&amp;" "&amp;注意事項!C26</f>
        <v>③ 退職後・雇用保険の失業給付受給予定</v>
      </c>
      <c r="D20" s="60"/>
      <c r="E20" s="60"/>
      <c r="F20" s="60"/>
      <c r="G20" s="60"/>
      <c r="H20" s="60"/>
      <c r="I20" s="60"/>
      <c r="J20" s="60"/>
      <c r="K20" s="60"/>
      <c r="L20" s="60"/>
      <c r="M20" s="60"/>
      <c r="N20" s="60"/>
      <c r="O20" s="60"/>
      <c r="P20" s="61" t="str">
        <f>注意事項!P26</f>
        <v>雇用保険受給資格者証(写)</v>
      </c>
      <c r="Q20" s="61"/>
      <c r="R20" s="61"/>
      <c r="S20" s="61"/>
      <c r="T20" s="61"/>
      <c r="U20" s="61"/>
      <c r="V20" s="61"/>
      <c r="W20" s="61"/>
      <c r="X20" s="61"/>
      <c r="Y20" s="61"/>
      <c r="Z20" s="61"/>
      <c r="AA20" s="61"/>
      <c r="AB20" s="61"/>
      <c r="AC20" s="61"/>
      <c r="AD20" s="61"/>
      <c r="AE20" s="61"/>
      <c r="AF20" s="61"/>
      <c r="AG20" s="61"/>
      <c r="AH20" s="61"/>
      <c r="AI20" s="61"/>
      <c r="AJ20" s="61"/>
      <c r="AK20" s="61"/>
    </row>
    <row r="21" spans="1:37" s="11" customFormat="1" ht="17.25" customHeight="1" x14ac:dyDescent="0.2">
      <c r="A21" s="59" t="s">
        <v>59</v>
      </c>
      <c r="B21" s="59"/>
      <c r="C21" s="60" t="str">
        <f>注意事項!A27&amp;" "&amp;注意事項!C27</f>
        <v>④ 健康保険の傷病手当金・出産手当金など</v>
      </c>
      <c r="D21" s="60"/>
      <c r="E21" s="60"/>
      <c r="F21" s="60"/>
      <c r="G21" s="60"/>
      <c r="H21" s="60"/>
      <c r="I21" s="60"/>
      <c r="J21" s="60"/>
      <c r="K21" s="60"/>
      <c r="L21" s="60"/>
      <c r="M21" s="60"/>
      <c r="N21" s="60"/>
      <c r="O21" s="60"/>
      <c r="P21" s="61" t="str">
        <f>注意事項!P27</f>
        <v>支給決定通知書(写)</v>
      </c>
      <c r="Q21" s="61"/>
      <c r="R21" s="61"/>
      <c r="S21" s="61"/>
      <c r="T21" s="61"/>
      <c r="U21" s="61"/>
      <c r="V21" s="61"/>
      <c r="W21" s="61"/>
      <c r="X21" s="61"/>
      <c r="Y21" s="61"/>
      <c r="Z21" s="61"/>
      <c r="AA21" s="61"/>
      <c r="AB21" s="61"/>
      <c r="AC21" s="61"/>
      <c r="AD21" s="61"/>
      <c r="AE21" s="61"/>
      <c r="AF21" s="61"/>
      <c r="AG21" s="61"/>
      <c r="AH21" s="61"/>
      <c r="AI21" s="61"/>
      <c r="AJ21" s="61"/>
      <c r="AK21" s="61"/>
    </row>
    <row r="22" spans="1:37" s="11" customFormat="1" ht="17.25" customHeight="1" x14ac:dyDescent="0.2">
      <c r="A22" s="59" t="s">
        <v>59</v>
      </c>
      <c r="B22" s="59"/>
      <c r="C22" s="60" t="str">
        <f>注意事項!A28&amp;" "&amp;注意事項!C28</f>
        <v>⑤ 事業収入(自営業・農業など)</v>
      </c>
      <c r="D22" s="60"/>
      <c r="E22" s="60"/>
      <c r="F22" s="60"/>
      <c r="G22" s="60"/>
      <c r="H22" s="60"/>
      <c r="I22" s="60"/>
      <c r="J22" s="60"/>
      <c r="K22" s="60"/>
      <c r="L22" s="60"/>
      <c r="M22" s="60"/>
      <c r="N22" s="60"/>
      <c r="O22" s="60"/>
      <c r="P22" s="61" t="str">
        <f>注意事項!P28</f>
        <v>直近の確定申告書(写)・経費明細書(写)</v>
      </c>
      <c r="Q22" s="61"/>
      <c r="R22" s="61"/>
      <c r="S22" s="61"/>
      <c r="T22" s="61"/>
      <c r="U22" s="61"/>
      <c r="V22" s="61"/>
      <c r="W22" s="61"/>
      <c r="X22" s="61"/>
      <c r="Y22" s="61"/>
      <c r="Z22" s="61"/>
      <c r="AA22" s="61"/>
      <c r="AB22" s="61"/>
      <c r="AC22" s="61"/>
      <c r="AD22" s="61"/>
      <c r="AE22" s="61"/>
      <c r="AF22" s="61"/>
      <c r="AG22" s="61"/>
      <c r="AH22" s="61"/>
      <c r="AI22" s="61"/>
      <c r="AJ22" s="61"/>
      <c r="AK22" s="61"/>
    </row>
    <row r="23" spans="1:37" s="11" customFormat="1" ht="17.25" customHeight="1" x14ac:dyDescent="0.2">
      <c r="A23" s="59" t="s">
        <v>59</v>
      </c>
      <c r="B23" s="59"/>
      <c r="C23" s="60" t="str">
        <f>注意事項!A29&amp;" "&amp;注意事項!C29</f>
        <v>⑥ 不動産収入(土地・家屋・駐車場などの賃貸)</v>
      </c>
      <c r="D23" s="60"/>
      <c r="E23" s="60"/>
      <c r="F23" s="60"/>
      <c r="G23" s="60"/>
      <c r="H23" s="60"/>
      <c r="I23" s="60"/>
      <c r="J23" s="60"/>
      <c r="K23" s="60"/>
      <c r="L23" s="60"/>
      <c r="M23" s="60"/>
      <c r="N23" s="60"/>
      <c r="O23" s="60"/>
      <c r="P23" s="61" t="str">
        <f>注意事項!P29</f>
        <v>直近の確定申告書(写)・経費明細書(写)</v>
      </c>
      <c r="Q23" s="61"/>
      <c r="R23" s="61"/>
      <c r="S23" s="61"/>
      <c r="T23" s="61"/>
      <c r="U23" s="61"/>
      <c r="V23" s="61"/>
      <c r="W23" s="61"/>
      <c r="X23" s="61"/>
      <c r="Y23" s="61"/>
      <c r="Z23" s="61"/>
      <c r="AA23" s="61"/>
      <c r="AB23" s="61"/>
      <c r="AC23" s="61"/>
      <c r="AD23" s="61"/>
      <c r="AE23" s="61"/>
      <c r="AF23" s="61"/>
      <c r="AG23" s="61"/>
      <c r="AH23" s="61"/>
      <c r="AI23" s="61"/>
      <c r="AJ23" s="61"/>
      <c r="AK23" s="61"/>
    </row>
    <row r="24" spans="1:37" s="11" customFormat="1" ht="17.25" customHeight="1" x14ac:dyDescent="0.2">
      <c r="A24" s="59" t="s">
        <v>59</v>
      </c>
      <c r="B24" s="59"/>
      <c r="C24" s="60" t="str">
        <f>注意事項!A30&amp;" "&amp;注意事項!C30</f>
        <v>⑦ 利子収入(預貯金や有価証券利子など)</v>
      </c>
      <c r="D24" s="60"/>
      <c r="E24" s="60"/>
      <c r="F24" s="60"/>
      <c r="G24" s="60"/>
      <c r="H24" s="60"/>
      <c r="I24" s="60"/>
      <c r="J24" s="60"/>
      <c r="K24" s="60"/>
      <c r="L24" s="60"/>
      <c r="M24" s="60"/>
      <c r="N24" s="60"/>
      <c r="O24" s="60"/>
      <c r="P24" s="61" t="str">
        <f>注意事項!P30</f>
        <v>直近の確定申告書(写)</v>
      </c>
      <c r="Q24" s="61"/>
      <c r="R24" s="61"/>
      <c r="S24" s="61"/>
      <c r="T24" s="61"/>
      <c r="U24" s="61"/>
      <c r="V24" s="61"/>
      <c r="W24" s="61"/>
      <c r="X24" s="61"/>
      <c r="Y24" s="61"/>
      <c r="Z24" s="61"/>
      <c r="AA24" s="61"/>
      <c r="AB24" s="61"/>
      <c r="AC24" s="61"/>
      <c r="AD24" s="61"/>
      <c r="AE24" s="61"/>
      <c r="AF24" s="61"/>
      <c r="AG24" s="61"/>
      <c r="AH24" s="61"/>
      <c r="AI24" s="61"/>
      <c r="AJ24" s="61"/>
      <c r="AK24" s="61"/>
    </row>
    <row r="25" spans="1:37" s="11" customFormat="1" ht="17.25" customHeight="1" x14ac:dyDescent="0.2">
      <c r="A25" s="59" t="s">
        <v>59</v>
      </c>
      <c r="B25" s="59"/>
      <c r="C25" s="60" t="str">
        <f>注意事項!A31&amp;" "&amp;注意事項!C31</f>
        <v>⑧ 投資収入(株式配当金など)</v>
      </c>
      <c r="D25" s="60"/>
      <c r="E25" s="60"/>
      <c r="F25" s="60"/>
      <c r="G25" s="60"/>
      <c r="H25" s="60"/>
      <c r="I25" s="60"/>
      <c r="J25" s="60"/>
      <c r="K25" s="60"/>
      <c r="L25" s="60"/>
      <c r="M25" s="60"/>
      <c r="N25" s="60"/>
      <c r="O25" s="60"/>
      <c r="P25" s="61" t="str">
        <f>注意事項!P31</f>
        <v>直近の確定申告書(写)</v>
      </c>
      <c r="Q25" s="61"/>
      <c r="R25" s="61"/>
      <c r="S25" s="61"/>
      <c r="T25" s="61"/>
      <c r="U25" s="61"/>
      <c r="V25" s="61"/>
      <c r="W25" s="61"/>
      <c r="X25" s="61"/>
      <c r="Y25" s="61"/>
      <c r="Z25" s="61"/>
      <c r="AA25" s="61"/>
      <c r="AB25" s="61"/>
      <c r="AC25" s="61"/>
      <c r="AD25" s="61"/>
      <c r="AE25" s="61"/>
      <c r="AF25" s="61"/>
      <c r="AG25" s="61"/>
      <c r="AH25" s="61"/>
      <c r="AI25" s="61"/>
      <c r="AJ25" s="61"/>
      <c r="AK25" s="61"/>
    </row>
    <row r="26" spans="1:37" s="11" customFormat="1" ht="17.25" customHeight="1" x14ac:dyDescent="0.2">
      <c r="A26" s="59" t="s">
        <v>59</v>
      </c>
      <c r="B26" s="59"/>
      <c r="C26" s="60" t="str">
        <f>注意事項!A32&amp;" "&amp;注意事項!C32</f>
        <v>⑨ 雑収入(年金以外の原稿料・印税・講演料など)</v>
      </c>
      <c r="D26" s="60"/>
      <c r="E26" s="60"/>
      <c r="F26" s="60"/>
      <c r="G26" s="60"/>
      <c r="H26" s="60"/>
      <c r="I26" s="60"/>
      <c r="J26" s="60"/>
      <c r="K26" s="60"/>
      <c r="L26" s="60"/>
      <c r="M26" s="60"/>
      <c r="N26" s="60"/>
      <c r="O26" s="60"/>
      <c r="P26" s="61" t="str">
        <f>注意事項!P32</f>
        <v>直近の確定申告書(写)・経費明細書(写)</v>
      </c>
      <c r="Q26" s="61"/>
      <c r="R26" s="61"/>
      <c r="S26" s="61"/>
      <c r="T26" s="61"/>
      <c r="U26" s="61"/>
      <c r="V26" s="61"/>
      <c r="W26" s="61"/>
      <c r="X26" s="61"/>
      <c r="Y26" s="61"/>
      <c r="Z26" s="61"/>
      <c r="AA26" s="61"/>
      <c r="AB26" s="61"/>
      <c r="AC26" s="61"/>
      <c r="AD26" s="61"/>
      <c r="AE26" s="61"/>
      <c r="AF26" s="61"/>
      <c r="AG26" s="61"/>
      <c r="AH26" s="61"/>
      <c r="AI26" s="61"/>
      <c r="AJ26" s="61"/>
      <c r="AK26" s="61"/>
    </row>
    <row r="27" spans="1:37" s="11" customFormat="1" ht="17.25" customHeight="1" x14ac:dyDescent="0.2">
      <c r="A27" s="88" t="s">
        <v>59</v>
      </c>
      <c r="B27" s="88"/>
      <c r="C27" s="97" t="str">
        <f>注意事項!A33&amp;" "&amp;注意事項!C33</f>
        <v>⑩ その他収入</v>
      </c>
      <c r="D27" s="97"/>
      <c r="E27" s="97"/>
      <c r="F27" s="97"/>
      <c r="G27" s="97"/>
      <c r="H27" s="97"/>
      <c r="I27" s="97"/>
      <c r="J27" s="97"/>
      <c r="K27" s="97"/>
      <c r="L27" s="97"/>
      <c r="M27" s="97"/>
      <c r="N27" s="97"/>
      <c r="O27" s="97"/>
      <c r="P27" s="98" t="str">
        <f>注意事項!P33</f>
        <v>事業所担当者へお問い合わせください。</v>
      </c>
      <c r="Q27" s="98"/>
      <c r="R27" s="98"/>
      <c r="S27" s="98"/>
      <c r="T27" s="98"/>
      <c r="U27" s="98"/>
      <c r="V27" s="98"/>
      <c r="W27" s="98"/>
      <c r="X27" s="98"/>
      <c r="Y27" s="98"/>
      <c r="Z27" s="98"/>
      <c r="AA27" s="98"/>
      <c r="AB27" s="98"/>
      <c r="AC27" s="98"/>
      <c r="AD27" s="98"/>
      <c r="AE27" s="98"/>
      <c r="AF27" s="98"/>
      <c r="AG27" s="98"/>
      <c r="AH27" s="98"/>
      <c r="AI27" s="98"/>
      <c r="AJ27" s="98"/>
      <c r="AK27" s="98"/>
    </row>
    <row r="28" spans="1:37" s="11" customFormat="1" ht="30" customHeight="1" x14ac:dyDescent="0.2">
      <c r="A28" s="92" t="s">
        <v>70</v>
      </c>
      <c r="B28" s="93"/>
      <c r="C28" s="93"/>
      <c r="D28" s="93"/>
      <c r="E28" s="93"/>
      <c r="F28" s="93"/>
      <c r="G28" s="93"/>
      <c r="H28" s="93"/>
      <c r="I28" s="93"/>
      <c r="J28" s="93"/>
      <c r="K28" s="93"/>
      <c r="L28" s="93"/>
      <c r="M28" s="93"/>
      <c r="N28" s="93"/>
      <c r="O28" s="93"/>
      <c r="P28" s="94" t="s">
        <v>96</v>
      </c>
      <c r="Q28" s="95"/>
      <c r="R28" s="95"/>
      <c r="S28" s="95"/>
      <c r="T28" s="95"/>
      <c r="U28" s="95"/>
      <c r="V28" s="95"/>
      <c r="W28" s="95"/>
      <c r="X28" s="95"/>
      <c r="Y28" s="95"/>
      <c r="Z28" s="95"/>
      <c r="AA28" s="95"/>
      <c r="AB28" s="95"/>
      <c r="AC28" s="95"/>
      <c r="AD28" s="95"/>
      <c r="AE28" s="95"/>
      <c r="AF28" s="95"/>
      <c r="AG28" s="95"/>
      <c r="AH28" s="95"/>
      <c r="AI28" s="95"/>
      <c r="AJ28" s="95"/>
      <c r="AK28" s="96"/>
    </row>
    <row r="29" spans="1:37" s="14" customFormat="1" ht="24" customHeight="1" x14ac:dyDescent="0.2">
      <c r="A29" s="52" t="s">
        <v>88</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4"/>
    </row>
    <row r="30" spans="1:37" ht="24" customHeight="1" x14ac:dyDescent="0.2">
      <c r="A30" s="100" t="s">
        <v>93</v>
      </c>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2"/>
    </row>
    <row r="31" spans="1:37" ht="27.9" customHeight="1" x14ac:dyDescent="0.2">
      <c r="A31" s="103" t="s">
        <v>66</v>
      </c>
      <c r="B31" s="104"/>
      <c r="C31" s="104"/>
      <c r="D31" s="104"/>
      <c r="E31" s="104"/>
      <c r="F31" s="104"/>
      <c r="G31" s="166" t="s">
        <v>105</v>
      </c>
      <c r="H31" s="167"/>
      <c r="I31" s="167"/>
      <c r="J31" s="167"/>
      <c r="K31" s="167"/>
      <c r="L31" s="167"/>
      <c r="M31" s="167"/>
      <c r="N31" s="167"/>
      <c r="O31" s="168"/>
      <c r="P31" s="108" t="s">
        <v>95</v>
      </c>
      <c r="Q31" s="108"/>
      <c r="R31" s="108"/>
      <c r="S31" s="108"/>
      <c r="T31" s="108"/>
      <c r="U31" s="108"/>
      <c r="V31" s="108"/>
      <c r="W31" s="108"/>
      <c r="X31" s="108"/>
      <c r="Y31" s="108"/>
      <c r="Z31" s="108"/>
      <c r="AA31" s="108"/>
      <c r="AB31" s="108"/>
      <c r="AC31" s="108"/>
      <c r="AD31" s="108"/>
      <c r="AE31" s="108"/>
      <c r="AF31" s="108"/>
      <c r="AG31" s="108"/>
      <c r="AH31" s="108"/>
      <c r="AI31" s="108"/>
      <c r="AJ31" s="108"/>
      <c r="AK31" s="109"/>
    </row>
    <row r="32" spans="1:37" ht="19.5" customHeight="1" x14ac:dyDescent="0.2">
      <c r="A32" s="55" t="s">
        <v>104</v>
      </c>
      <c r="B32" s="56"/>
      <c r="C32" s="56"/>
      <c r="D32" s="56"/>
      <c r="E32" s="114" t="s">
        <v>96</v>
      </c>
      <c r="F32" s="58"/>
      <c r="G32" s="58"/>
      <c r="H32" s="58"/>
      <c r="I32" s="58"/>
      <c r="J32" s="55" t="s">
        <v>104</v>
      </c>
      <c r="K32" s="56"/>
      <c r="L32" s="56"/>
      <c r="M32" s="56"/>
      <c r="N32" s="114" t="s">
        <v>96</v>
      </c>
      <c r="O32" s="58"/>
      <c r="P32" s="58"/>
      <c r="Q32" s="58"/>
      <c r="R32" s="58"/>
      <c r="S32" s="55" t="s">
        <v>104</v>
      </c>
      <c r="T32" s="56"/>
      <c r="U32" s="56"/>
      <c r="V32" s="56"/>
      <c r="W32" s="114" t="s">
        <v>96</v>
      </c>
      <c r="X32" s="58"/>
      <c r="Y32" s="58"/>
      <c r="Z32" s="58"/>
      <c r="AA32" s="58"/>
      <c r="AB32" s="44" t="s">
        <v>67</v>
      </c>
      <c r="AC32" s="45"/>
      <c r="AD32" s="46"/>
      <c r="AE32" s="47"/>
      <c r="AF32" s="48"/>
      <c r="AG32" s="16" t="s">
        <v>23</v>
      </c>
      <c r="AH32" s="163" t="s">
        <v>96</v>
      </c>
      <c r="AI32" s="164"/>
      <c r="AJ32" s="164"/>
      <c r="AK32" s="165"/>
    </row>
    <row r="33" spans="1:37" ht="19.5" customHeight="1" x14ac:dyDescent="0.2">
      <c r="A33" s="55" t="s">
        <v>104</v>
      </c>
      <c r="B33" s="56"/>
      <c r="C33" s="56"/>
      <c r="D33" s="56"/>
      <c r="E33" s="114" t="s">
        <v>96</v>
      </c>
      <c r="F33" s="58"/>
      <c r="G33" s="58"/>
      <c r="H33" s="58"/>
      <c r="I33" s="58"/>
      <c r="J33" s="55" t="s">
        <v>104</v>
      </c>
      <c r="K33" s="56"/>
      <c r="L33" s="56"/>
      <c r="M33" s="56"/>
      <c r="N33" s="114" t="s">
        <v>96</v>
      </c>
      <c r="O33" s="58"/>
      <c r="P33" s="58"/>
      <c r="Q33" s="58"/>
      <c r="R33" s="58"/>
      <c r="S33" s="55" t="s">
        <v>104</v>
      </c>
      <c r="T33" s="56"/>
      <c r="U33" s="56"/>
      <c r="V33" s="56"/>
      <c r="W33" s="114" t="s">
        <v>96</v>
      </c>
      <c r="X33" s="58"/>
      <c r="Y33" s="58"/>
      <c r="Z33" s="58"/>
      <c r="AA33" s="58"/>
      <c r="AB33" s="44" t="s">
        <v>68</v>
      </c>
      <c r="AC33" s="45"/>
      <c r="AD33" s="46"/>
      <c r="AE33" s="47"/>
      <c r="AF33" s="48"/>
      <c r="AG33" s="16" t="s">
        <v>23</v>
      </c>
      <c r="AH33" s="163" t="s">
        <v>96</v>
      </c>
      <c r="AI33" s="164"/>
      <c r="AJ33" s="164"/>
      <c r="AK33" s="165"/>
    </row>
    <row r="34" spans="1:37" ht="19.5" customHeight="1" x14ac:dyDescent="0.2">
      <c r="A34" s="55" t="s">
        <v>104</v>
      </c>
      <c r="B34" s="56"/>
      <c r="C34" s="56"/>
      <c r="D34" s="56"/>
      <c r="E34" s="114" t="s">
        <v>96</v>
      </c>
      <c r="F34" s="58"/>
      <c r="G34" s="58"/>
      <c r="H34" s="58"/>
      <c r="I34" s="58"/>
      <c r="J34" s="55" t="s">
        <v>104</v>
      </c>
      <c r="K34" s="56"/>
      <c r="L34" s="56"/>
      <c r="M34" s="56"/>
      <c r="N34" s="114" t="s">
        <v>96</v>
      </c>
      <c r="O34" s="58"/>
      <c r="P34" s="58"/>
      <c r="Q34" s="58"/>
      <c r="R34" s="58"/>
      <c r="S34" s="55" t="s">
        <v>104</v>
      </c>
      <c r="T34" s="56"/>
      <c r="U34" s="56"/>
      <c r="V34" s="56"/>
      <c r="W34" s="114" t="s">
        <v>96</v>
      </c>
      <c r="X34" s="58"/>
      <c r="Y34" s="58"/>
      <c r="Z34" s="58"/>
      <c r="AA34" s="58"/>
      <c r="AB34" s="29" t="s">
        <v>84</v>
      </c>
      <c r="AC34" s="30"/>
      <c r="AD34" s="30"/>
      <c r="AE34" s="30"/>
      <c r="AF34" s="30"/>
      <c r="AG34" s="30"/>
      <c r="AH34" s="30"/>
      <c r="AI34" s="30"/>
      <c r="AJ34" s="30"/>
      <c r="AK34" s="31"/>
    </row>
    <row r="35" spans="1:37" s="6" customFormat="1" ht="19.5" customHeight="1" x14ac:dyDescent="0.2">
      <c r="A35" s="55" t="s">
        <v>104</v>
      </c>
      <c r="B35" s="56"/>
      <c r="C35" s="56"/>
      <c r="D35" s="56"/>
      <c r="E35" s="114" t="s">
        <v>96</v>
      </c>
      <c r="F35" s="58"/>
      <c r="G35" s="58"/>
      <c r="H35" s="58"/>
      <c r="I35" s="58"/>
      <c r="J35" s="55" t="s">
        <v>104</v>
      </c>
      <c r="K35" s="56"/>
      <c r="L35" s="56"/>
      <c r="M35" s="56"/>
      <c r="N35" s="114" t="s">
        <v>96</v>
      </c>
      <c r="O35" s="58"/>
      <c r="P35" s="58"/>
      <c r="Q35" s="58"/>
      <c r="R35" s="58"/>
      <c r="S35" s="55" t="s">
        <v>104</v>
      </c>
      <c r="T35" s="56"/>
      <c r="U35" s="56"/>
      <c r="V35" s="56"/>
      <c r="W35" s="114" t="s">
        <v>96</v>
      </c>
      <c r="X35" s="58"/>
      <c r="Y35" s="58"/>
      <c r="Z35" s="58"/>
      <c r="AA35" s="58"/>
      <c r="AB35" s="32"/>
      <c r="AC35" s="33"/>
      <c r="AD35" s="33"/>
      <c r="AE35" s="33"/>
      <c r="AF35" s="33"/>
      <c r="AG35" s="33"/>
      <c r="AH35" s="33"/>
      <c r="AI35" s="33"/>
      <c r="AJ35" s="33"/>
      <c r="AK35" s="34"/>
    </row>
    <row r="36" spans="1:37" s="6" customFormat="1" ht="18.600000000000001" hidden="1" x14ac:dyDescent="0.2">
      <c r="A36" s="74" t="s">
        <v>85</v>
      </c>
      <c r="B36" s="75"/>
      <c r="C36" s="75"/>
      <c r="D36" s="75"/>
      <c r="E36" s="75"/>
      <c r="F36" s="75"/>
      <c r="G36" s="75"/>
      <c r="H36" s="75"/>
      <c r="I36" s="75"/>
      <c r="J36" s="75"/>
      <c r="K36" s="75"/>
      <c r="L36" s="75"/>
      <c r="M36" s="75"/>
      <c r="N36" s="75"/>
      <c r="O36" s="75"/>
      <c r="P36" s="76">
        <f>SUM(E32:E35,N32:N35,W32:W35,AH32:AH33)</f>
        <v>0</v>
      </c>
      <c r="Q36" s="77"/>
      <c r="R36" s="77"/>
      <c r="S36" s="77"/>
      <c r="T36" s="77"/>
      <c r="U36" s="77"/>
      <c r="V36" s="77"/>
      <c r="W36" s="77"/>
      <c r="X36" s="77"/>
      <c r="Y36" s="77"/>
      <c r="Z36" s="77"/>
      <c r="AA36" s="77"/>
      <c r="AB36" s="77"/>
      <c r="AC36" s="77"/>
      <c r="AD36" s="77"/>
      <c r="AE36" s="77"/>
      <c r="AF36" s="77"/>
      <c r="AG36" s="77"/>
      <c r="AH36" s="77"/>
      <c r="AI36" s="77"/>
      <c r="AJ36" s="77"/>
      <c r="AK36" s="78"/>
    </row>
    <row r="37" spans="1:37" s="6" customFormat="1" ht="24" customHeight="1" x14ac:dyDescent="0.2">
      <c r="A37" s="79" t="s">
        <v>94</v>
      </c>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1"/>
    </row>
    <row r="38" spans="1:37" s="6" customFormat="1" ht="21.75" customHeight="1" x14ac:dyDescent="0.2">
      <c r="A38" s="73" t="s">
        <v>89</v>
      </c>
      <c r="B38" s="73"/>
      <c r="C38" s="73"/>
      <c r="D38" s="73"/>
      <c r="E38" s="73"/>
      <c r="F38" s="73"/>
      <c r="G38" s="73"/>
      <c r="H38" s="73"/>
      <c r="I38" s="73"/>
      <c r="J38" s="73"/>
      <c r="K38" s="73"/>
      <c r="L38" s="73"/>
      <c r="M38" s="73"/>
      <c r="N38" s="73"/>
      <c r="O38" s="73"/>
      <c r="P38" s="86" t="s">
        <v>21</v>
      </c>
      <c r="Q38" s="162"/>
      <c r="R38" s="162"/>
      <c r="S38" s="162"/>
      <c r="T38" s="87"/>
      <c r="U38" s="86" t="s">
        <v>90</v>
      </c>
      <c r="V38" s="87"/>
      <c r="W38" s="114" t="s">
        <v>96</v>
      </c>
      <c r="X38" s="58"/>
      <c r="Y38" s="58"/>
      <c r="Z38" s="58"/>
      <c r="AA38" s="58"/>
      <c r="AB38" s="58"/>
      <c r="AC38" s="58"/>
      <c r="AD38" s="115" t="s">
        <v>101</v>
      </c>
      <c r="AE38" s="116"/>
      <c r="AF38" s="116"/>
      <c r="AG38" s="116"/>
      <c r="AH38" s="116"/>
      <c r="AI38" s="116"/>
      <c r="AJ38" s="116"/>
      <c r="AK38" s="117"/>
    </row>
    <row r="39" spans="1:37" s="6" customFormat="1" ht="21.75" customHeight="1" x14ac:dyDescent="0.2">
      <c r="A39" s="73" t="str">
        <f>注意事項!A33&amp;" "&amp;注意事項!C33&amp;"と内容"</f>
        <v>⑩ その他収入と内容</v>
      </c>
      <c r="B39" s="73"/>
      <c r="C39" s="73"/>
      <c r="D39" s="73"/>
      <c r="E39" s="73"/>
      <c r="F39" s="73"/>
      <c r="G39" s="73"/>
      <c r="H39" s="73"/>
      <c r="I39" s="73"/>
      <c r="J39" s="73"/>
      <c r="K39" s="73"/>
      <c r="L39" s="73"/>
      <c r="M39" s="73"/>
      <c r="N39" s="73"/>
      <c r="O39" s="73"/>
      <c r="P39" s="118" t="s">
        <v>86</v>
      </c>
      <c r="Q39" s="118"/>
      <c r="R39" s="118"/>
      <c r="S39" s="118"/>
      <c r="T39" s="118"/>
      <c r="U39" s="118"/>
      <c r="V39" s="118"/>
      <c r="W39" s="114" t="s">
        <v>96</v>
      </c>
      <c r="X39" s="58"/>
      <c r="Y39" s="58"/>
      <c r="Z39" s="58"/>
      <c r="AA39" s="58"/>
      <c r="AB39" s="58"/>
      <c r="AC39" s="58"/>
      <c r="AD39" s="110" t="s">
        <v>99</v>
      </c>
      <c r="AE39" s="111"/>
      <c r="AF39" s="112"/>
      <c r="AG39" s="112"/>
      <c r="AH39" s="112"/>
      <c r="AI39" s="112"/>
      <c r="AJ39" s="112"/>
      <c r="AK39" s="113"/>
    </row>
    <row r="40" spans="1:37" s="6" customFormat="1" ht="18.600000000000001" hidden="1" x14ac:dyDescent="0.2">
      <c r="A40" s="119" t="s">
        <v>87</v>
      </c>
      <c r="B40" s="119"/>
      <c r="C40" s="119"/>
      <c r="D40" s="119"/>
      <c r="E40" s="119"/>
      <c r="F40" s="119"/>
      <c r="G40" s="119"/>
      <c r="H40" s="119"/>
      <c r="I40" s="119"/>
      <c r="J40" s="119"/>
      <c r="K40" s="119"/>
      <c r="L40" s="119"/>
      <c r="M40" s="119"/>
      <c r="N40" s="119"/>
      <c r="O40" s="119"/>
      <c r="P40" s="76">
        <f>SUM(W38,W39)</f>
        <v>0</v>
      </c>
      <c r="Q40" s="77"/>
      <c r="R40" s="77"/>
      <c r="S40" s="77"/>
      <c r="T40" s="77"/>
      <c r="U40" s="77"/>
      <c r="V40" s="77"/>
      <c r="W40" s="77"/>
      <c r="X40" s="77"/>
      <c r="Y40" s="77"/>
      <c r="Z40" s="77"/>
      <c r="AA40" s="77"/>
      <c r="AB40" s="77"/>
      <c r="AC40" s="77"/>
      <c r="AD40" s="77"/>
      <c r="AE40" s="77"/>
      <c r="AF40" s="77"/>
      <c r="AG40" s="77"/>
      <c r="AH40" s="77"/>
      <c r="AI40" s="77"/>
      <c r="AJ40" s="77"/>
      <c r="AK40" s="77"/>
    </row>
    <row r="41" spans="1:37" s="6" customFormat="1" ht="12" customHeight="1" x14ac:dyDescent="0.2">
      <c r="A41"/>
      <c r="B41"/>
      <c r="C41"/>
      <c r="D41"/>
      <c r="E41"/>
      <c r="F41"/>
      <c r="G41"/>
      <c r="H41"/>
      <c r="I41"/>
      <c r="J41"/>
      <c r="K41"/>
      <c r="L41"/>
      <c r="M41"/>
      <c r="N41"/>
      <c r="O41"/>
      <c r="P41"/>
      <c r="Q41"/>
      <c r="R41"/>
      <c r="S41"/>
      <c r="T41"/>
      <c r="U41"/>
      <c r="V41"/>
      <c r="W41"/>
      <c r="X41"/>
      <c r="Y41"/>
      <c r="Z41"/>
      <c r="AA41"/>
      <c r="AB41"/>
      <c r="AC41"/>
      <c r="AD41"/>
      <c r="AE41"/>
      <c r="AF41"/>
      <c r="AG41"/>
      <c r="AH41"/>
      <c r="AI41"/>
      <c r="AJ41"/>
      <c r="AK41"/>
    </row>
    <row r="42" spans="1:37" s="15" customFormat="1" ht="21.9" customHeight="1" x14ac:dyDescent="0.2">
      <c r="A42" s="49" t="s">
        <v>63</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1"/>
    </row>
    <row r="43" spans="1:37" ht="14.4" x14ac:dyDescent="0.2">
      <c r="A43" s="83" t="s">
        <v>58</v>
      </c>
      <c r="B43" s="84"/>
      <c r="C43" s="82" t="s">
        <v>64</v>
      </c>
      <c r="D43" s="82"/>
      <c r="E43" s="82"/>
      <c r="F43" s="82"/>
      <c r="G43" s="82"/>
      <c r="H43" s="82"/>
      <c r="I43" s="82"/>
      <c r="J43" s="82"/>
      <c r="K43" s="82"/>
      <c r="L43" s="82" t="s">
        <v>91</v>
      </c>
      <c r="M43" s="82"/>
      <c r="N43" s="82"/>
      <c r="O43" s="82"/>
      <c r="P43" s="82"/>
      <c r="Q43" s="82"/>
      <c r="R43" s="82"/>
      <c r="S43" s="82"/>
      <c r="T43" s="82"/>
      <c r="U43" s="82"/>
      <c r="V43" s="82"/>
      <c r="W43" s="82"/>
      <c r="X43" s="82"/>
      <c r="Y43" s="82"/>
      <c r="Z43" s="82"/>
      <c r="AA43" s="82" t="s">
        <v>61</v>
      </c>
      <c r="AB43" s="82"/>
      <c r="AC43" s="82"/>
      <c r="AD43" s="82"/>
      <c r="AE43" s="82"/>
      <c r="AF43" s="82"/>
      <c r="AG43" s="82"/>
      <c r="AH43" s="82"/>
      <c r="AI43" s="82"/>
      <c r="AJ43" s="82"/>
      <c r="AK43" s="99"/>
    </row>
    <row r="44" spans="1:37" ht="30.75" customHeight="1" x14ac:dyDescent="0.2">
      <c r="A44" s="59" t="s">
        <v>59</v>
      </c>
      <c r="B44" s="59"/>
      <c r="C44" s="68" t="str">
        <f>注意事項!A36&amp;" "&amp;注意事項!C36</f>
        <v>⑪ 退職後・雇用保険の失業給付受給しない。</v>
      </c>
      <c r="D44" s="69"/>
      <c r="E44" s="69"/>
      <c r="F44" s="69"/>
      <c r="G44" s="69"/>
      <c r="H44" s="69"/>
      <c r="I44" s="69"/>
      <c r="J44" s="69"/>
      <c r="K44" s="69"/>
      <c r="L44" s="65" t="s">
        <v>60</v>
      </c>
      <c r="M44" s="66"/>
      <c r="N44" s="66"/>
      <c r="O44" s="66"/>
      <c r="P44" s="66"/>
      <c r="Q44" s="67"/>
      <c r="R44" s="70"/>
      <c r="S44" s="71"/>
      <c r="T44" s="71"/>
      <c r="U44" s="71"/>
      <c r="V44" s="71"/>
      <c r="W44" s="71"/>
      <c r="X44" s="71"/>
      <c r="Y44" s="71"/>
      <c r="Z44" s="72"/>
      <c r="AA44" s="62" t="str">
        <f>注意事項!P36</f>
        <v>離職票Ⅰ・Ⅱ(写)または、退職時の源泉徴収票(写)や退職証明書(写)</v>
      </c>
      <c r="AB44" s="63"/>
      <c r="AC44" s="63"/>
      <c r="AD44" s="63"/>
      <c r="AE44" s="63"/>
      <c r="AF44" s="63"/>
      <c r="AG44" s="63"/>
      <c r="AH44" s="63"/>
      <c r="AI44" s="63"/>
      <c r="AJ44" s="63"/>
      <c r="AK44" s="64"/>
    </row>
    <row r="45" spans="1:37" ht="30.75" customHeight="1" x14ac:dyDescent="0.2">
      <c r="A45" s="59" t="s">
        <v>59</v>
      </c>
      <c r="B45" s="59"/>
      <c r="C45" s="68" t="str">
        <f>注意事項!A37&amp;" "&amp;注意事項!C37</f>
        <v>⑫ 自営業を廃業した</v>
      </c>
      <c r="D45" s="69"/>
      <c r="E45" s="69"/>
      <c r="F45" s="69"/>
      <c r="G45" s="69"/>
      <c r="H45" s="69"/>
      <c r="I45" s="69"/>
      <c r="J45" s="69"/>
      <c r="K45" s="69"/>
      <c r="L45" s="65" t="s">
        <v>62</v>
      </c>
      <c r="M45" s="66"/>
      <c r="N45" s="66"/>
      <c r="O45" s="66"/>
      <c r="P45" s="66"/>
      <c r="Q45" s="67"/>
      <c r="R45" s="85"/>
      <c r="S45" s="71"/>
      <c r="T45" s="71"/>
      <c r="U45" s="71"/>
      <c r="V45" s="71"/>
      <c r="W45" s="71"/>
      <c r="X45" s="71"/>
      <c r="Y45" s="71"/>
      <c r="Z45" s="72"/>
      <c r="AA45" s="62" t="str">
        <f>注意事項!P37</f>
        <v>廃業届（写）、または青色申告者は青色申告の取りやめ届出書（写）</v>
      </c>
      <c r="AB45" s="63"/>
      <c r="AC45" s="63"/>
      <c r="AD45" s="63"/>
      <c r="AE45" s="63"/>
      <c r="AF45" s="63"/>
      <c r="AG45" s="63"/>
      <c r="AH45" s="63"/>
      <c r="AI45" s="63"/>
      <c r="AJ45" s="63"/>
      <c r="AK45" s="64"/>
    </row>
    <row r="46" spans="1:37" ht="27" customHeight="1" x14ac:dyDescent="0.2">
      <c r="A46" s="59" t="s">
        <v>59</v>
      </c>
      <c r="B46" s="59"/>
      <c r="C46" s="68" t="str">
        <f>注意事項!A38&amp;" "&amp;注意事項!C38</f>
        <v>⑬ 無収入</v>
      </c>
      <c r="D46" s="69"/>
      <c r="E46" s="69"/>
      <c r="F46" s="69"/>
      <c r="G46" s="69"/>
      <c r="H46" s="69"/>
      <c r="I46" s="69"/>
      <c r="J46" s="69"/>
      <c r="K46" s="69"/>
      <c r="L46" s="65" t="s">
        <v>65</v>
      </c>
      <c r="M46" s="66"/>
      <c r="N46" s="66"/>
      <c r="O46" s="66"/>
      <c r="P46" s="66"/>
      <c r="Q46" s="67"/>
      <c r="R46" s="70"/>
      <c r="S46" s="71"/>
      <c r="T46" s="71"/>
      <c r="U46" s="71"/>
      <c r="V46" s="71"/>
      <c r="W46" s="71"/>
      <c r="X46" s="71"/>
      <c r="Y46" s="71"/>
      <c r="Z46" s="72"/>
      <c r="AA46" s="62" t="str">
        <f>注意事項!P38</f>
        <v>直近の課税(非課税)証明書</v>
      </c>
      <c r="AB46" s="63"/>
      <c r="AC46" s="63"/>
      <c r="AD46" s="63"/>
      <c r="AE46" s="63"/>
      <c r="AF46" s="63"/>
      <c r="AG46" s="63"/>
      <c r="AH46" s="63"/>
      <c r="AI46" s="63"/>
      <c r="AJ46" s="63"/>
      <c r="AK46" s="64"/>
    </row>
    <row r="47" spans="1:37" s="6" customFormat="1" ht="15" customHeight="1" x14ac:dyDescent="0.2">
      <c r="A47"/>
      <c r="B47"/>
      <c r="C47"/>
      <c r="D47"/>
      <c r="E47"/>
      <c r="F47"/>
      <c r="G47"/>
      <c r="H47"/>
      <c r="I47"/>
      <c r="J47"/>
      <c r="K47"/>
      <c r="L47"/>
      <c r="M47"/>
      <c r="N47"/>
      <c r="O47"/>
      <c r="P47"/>
      <c r="Q47"/>
      <c r="R47"/>
      <c r="S47"/>
      <c r="T47"/>
      <c r="U47"/>
      <c r="V47"/>
      <c r="W47"/>
      <c r="X47"/>
      <c r="Y47"/>
      <c r="Z47"/>
      <c r="AA47"/>
      <c r="AB47"/>
      <c r="AC47"/>
      <c r="AD47"/>
      <c r="AE47"/>
      <c r="AF47"/>
      <c r="AG47"/>
      <c r="AH47"/>
      <c r="AI47"/>
      <c r="AJ47"/>
      <c r="AK47"/>
    </row>
    <row r="48" spans="1:37" s="6" customFormat="1" ht="15" customHeight="1" x14ac:dyDescent="0.2">
      <c r="A48"/>
      <c r="B48"/>
      <c r="C48"/>
      <c r="D48"/>
      <c r="E48"/>
      <c r="F48"/>
      <c r="G48"/>
      <c r="H48"/>
      <c r="I48"/>
      <c r="J48"/>
      <c r="K48"/>
      <c r="L48"/>
      <c r="M48"/>
      <c r="N48"/>
      <c r="O48"/>
      <c r="P48"/>
      <c r="Q48"/>
      <c r="R48"/>
      <c r="S48"/>
      <c r="T48"/>
      <c r="U48"/>
      <c r="V48"/>
      <c r="W48"/>
      <c r="X48"/>
      <c r="Y48"/>
      <c r="Z48"/>
      <c r="AA48"/>
      <c r="AB48"/>
      <c r="AC48"/>
      <c r="AD48"/>
      <c r="AE48"/>
      <c r="AF48"/>
      <c r="AG48"/>
      <c r="AH48"/>
      <c r="AI48"/>
      <c r="AJ48"/>
      <c r="AK48"/>
    </row>
  </sheetData>
  <mergeCells count="136">
    <mergeCell ref="A8:H8"/>
    <mergeCell ref="J8:L8"/>
    <mergeCell ref="M8:O8"/>
    <mergeCell ref="P8:R8"/>
    <mergeCell ref="S8:Y8"/>
    <mergeCell ref="A9:H9"/>
    <mergeCell ref="I9:AK9"/>
    <mergeCell ref="A1:AK2"/>
    <mergeCell ref="A3:AK3"/>
    <mergeCell ref="A4:AK6"/>
    <mergeCell ref="A7:H7"/>
    <mergeCell ref="J7:L7"/>
    <mergeCell ref="M7:O7"/>
    <mergeCell ref="P7:Q7"/>
    <mergeCell ref="R7:T7"/>
    <mergeCell ref="U7:V7"/>
    <mergeCell ref="W7:Y7"/>
    <mergeCell ref="A13:AK13"/>
    <mergeCell ref="A14:AK14"/>
    <mergeCell ref="A15:AK15"/>
    <mergeCell ref="A16:AK16"/>
    <mergeCell ref="A17:B17"/>
    <mergeCell ref="C17:O17"/>
    <mergeCell ref="P17:AK17"/>
    <mergeCell ref="A10:H11"/>
    <mergeCell ref="J10:L10"/>
    <mergeCell ref="M10:AK10"/>
    <mergeCell ref="J11:L11"/>
    <mergeCell ref="M11:Q11"/>
    <mergeCell ref="R11:T11"/>
    <mergeCell ref="U11:AC11"/>
    <mergeCell ref="AD11:AJ11"/>
    <mergeCell ref="A20:B20"/>
    <mergeCell ref="C20:O20"/>
    <mergeCell ref="P20:AK20"/>
    <mergeCell ref="A21:B21"/>
    <mergeCell ref="C21:O21"/>
    <mergeCell ref="P21:AK21"/>
    <mergeCell ref="A18:B18"/>
    <mergeCell ref="C18:O18"/>
    <mergeCell ref="P18:AK18"/>
    <mergeCell ref="A19:B19"/>
    <mergeCell ref="C19:O19"/>
    <mergeCell ref="P19:AK19"/>
    <mergeCell ref="A24:B24"/>
    <mergeCell ref="C24:O24"/>
    <mergeCell ref="P24:AK24"/>
    <mergeCell ref="A25:B25"/>
    <mergeCell ref="C25:O25"/>
    <mergeCell ref="P25:AK25"/>
    <mergeCell ref="A22:B22"/>
    <mergeCell ref="C22:O22"/>
    <mergeCell ref="P22:AK22"/>
    <mergeCell ref="A23:B23"/>
    <mergeCell ref="C23:O23"/>
    <mergeCell ref="P23:AK23"/>
    <mergeCell ref="A28:O28"/>
    <mergeCell ref="P28:AK28"/>
    <mergeCell ref="A29:AK29"/>
    <mergeCell ref="A30:AK30"/>
    <mergeCell ref="A31:F31"/>
    <mergeCell ref="G31:O31"/>
    <mergeCell ref="P31:AK31"/>
    <mergeCell ref="A26:B26"/>
    <mergeCell ref="C26:O26"/>
    <mergeCell ref="P26:AK26"/>
    <mergeCell ref="A27:B27"/>
    <mergeCell ref="C27:O27"/>
    <mergeCell ref="P27:AK27"/>
    <mergeCell ref="AB32:AD32"/>
    <mergeCell ref="AE32:AF32"/>
    <mergeCell ref="AH32:AK32"/>
    <mergeCell ref="A33:D33"/>
    <mergeCell ref="E33:I33"/>
    <mergeCell ref="J33:M33"/>
    <mergeCell ref="N33:R33"/>
    <mergeCell ref="S33:V33"/>
    <mergeCell ref="W33:AA33"/>
    <mergeCell ref="AB33:AD33"/>
    <mergeCell ref="A32:D32"/>
    <mergeCell ref="E32:I32"/>
    <mergeCell ref="J32:M32"/>
    <mergeCell ref="N32:R32"/>
    <mergeCell ref="S32:V32"/>
    <mergeCell ref="W32:AA32"/>
    <mergeCell ref="E35:I35"/>
    <mergeCell ref="J35:M35"/>
    <mergeCell ref="N35:R35"/>
    <mergeCell ref="S35:V35"/>
    <mergeCell ref="W35:AA35"/>
    <mergeCell ref="A36:O36"/>
    <mergeCell ref="P36:AK36"/>
    <mergeCell ref="AE33:AF33"/>
    <mergeCell ref="AH33:AK33"/>
    <mergeCell ref="A34:D34"/>
    <mergeCell ref="E34:I34"/>
    <mergeCell ref="J34:M34"/>
    <mergeCell ref="N34:R34"/>
    <mergeCell ref="S34:V34"/>
    <mergeCell ref="W34:AA34"/>
    <mergeCell ref="AB34:AK35"/>
    <mergeCell ref="A35:D35"/>
    <mergeCell ref="A39:O39"/>
    <mergeCell ref="P39:V39"/>
    <mergeCell ref="W39:AC39"/>
    <mergeCell ref="AD39:AE39"/>
    <mergeCell ref="AF39:AK39"/>
    <mergeCell ref="A40:O40"/>
    <mergeCell ref="P40:AK40"/>
    <mergeCell ref="A37:AK37"/>
    <mergeCell ref="A38:O38"/>
    <mergeCell ref="P38:Q38"/>
    <mergeCell ref="R38:T38"/>
    <mergeCell ref="U38:V38"/>
    <mergeCell ref="W38:AC38"/>
    <mergeCell ref="AD38:AK38"/>
    <mergeCell ref="A42:AK42"/>
    <mergeCell ref="A43:B43"/>
    <mergeCell ref="C43:K43"/>
    <mergeCell ref="L43:Z43"/>
    <mergeCell ref="AA43:AK43"/>
    <mergeCell ref="A44:B44"/>
    <mergeCell ref="C44:K44"/>
    <mergeCell ref="L44:Q44"/>
    <mergeCell ref="R44:Z44"/>
    <mergeCell ref="AA44:AK44"/>
    <mergeCell ref="A45:B45"/>
    <mergeCell ref="C45:K45"/>
    <mergeCell ref="L45:Q45"/>
    <mergeCell ref="R45:Z45"/>
    <mergeCell ref="AA45:AK45"/>
    <mergeCell ref="A46:B46"/>
    <mergeCell ref="C46:K46"/>
    <mergeCell ref="L46:Q46"/>
    <mergeCell ref="R46:Z46"/>
    <mergeCell ref="AA46:AK46"/>
  </mergeCells>
  <phoneticPr fontId="1"/>
  <dataValidations disablePrompts="1" count="1">
    <dataValidation type="list" allowBlank="1" showInputMessage="1" showErrorMessage="1" sqref="A44:A46 A18:A27" xr:uid="{3FC95F93-32C2-4ABD-ADEC-0CC466424841}">
      <formula1>"□,☑"</formula1>
    </dataValidation>
  </dataValidations>
  <printOptions horizontalCentered="1"/>
  <pageMargins left="0.23622047244094491" right="0.23622047244094491" top="0.35433070866141736" bottom="0.74803149606299213" header="0.11811023622047245" footer="0.31496062992125984"/>
  <pageSetup paperSize="9" orientation="portrait" r:id="rId1"/>
  <headerFooter>
    <oddFooter>&amp;R内田洋行健康保険組合
令和6年8月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97B2FA043316B47883AD153F5DA0BFC" ma:contentTypeVersion="18" ma:contentTypeDescription="新しいドキュメントを作成します。" ma:contentTypeScope="" ma:versionID="63efa53e226235d334e8be7f8ba13041">
  <xsd:schema xmlns:xsd="http://www.w3.org/2001/XMLSchema" xmlns:xs="http://www.w3.org/2001/XMLSchema" xmlns:p="http://schemas.microsoft.com/office/2006/metadata/properties" xmlns:ns2="66e1e6ac-b204-403b-97f4-4a830e585cb1" xmlns:ns3="0221ff19-c469-49c5-bd98-e4dfb4939486" targetNamespace="http://schemas.microsoft.com/office/2006/metadata/properties" ma:root="true" ma:fieldsID="72628f700ba9277db778f84855eeabd2" ns2:_="" ns3:_="">
    <xsd:import namespace="66e1e6ac-b204-403b-97f4-4a830e585cb1"/>
    <xsd:import namespace="0221ff19-c469-49c5-bd98-e4dfb493948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e1e6ac-b204-403b-97f4-4a830e585cb1"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6dc67a06-b9e1-4afd-a9b7-2e16a4b60ec0}" ma:internalName="TaxCatchAll" ma:showField="CatchAllData" ma:web="66e1e6ac-b204-403b-97f4-4a830e585cb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221ff19-c469-49c5-bd98-e4dfb493948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f848e32e-0776-46c0-bd69-0bb2412628f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6e1e6ac-b204-403b-97f4-4a830e585cb1" xsi:nil="true"/>
    <lcf76f155ced4ddcb4097134ff3c332f xmlns="0221ff19-c469-49c5-bd98-e4dfb49394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0E824DE-F1FE-4A46-AE70-89B50CFF24FD}">
  <ds:schemaRefs>
    <ds:schemaRef ds:uri="http://schemas.microsoft.com/sharepoint/v3/contenttype/forms"/>
  </ds:schemaRefs>
</ds:datastoreItem>
</file>

<file path=customXml/itemProps2.xml><?xml version="1.0" encoding="utf-8"?>
<ds:datastoreItem xmlns:ds="http://schemas.openxmlformats.org/officeDocument/2006/customXml" ds:itemID="{1CBD619C-B8C7-46FE-9C39-2C3FAEAE06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e1e6ac-b204-403b-97f4-4a830e585cb1"/>
    <ds:schemaRef ds:uri="0221ff19-c469-49c5-bd98-e4dfb49394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E41FBE-050F-4979-AAF0-5739C83877C0}">
  <ds:schemaRefs>
    <ds:schemaRef ds:uri="http://purl.org/dc/elements/1.1/"/>
    <ds:schemaRef ds:uri="66e1e6ac-b204-403b-97f4-4a830e585cb1"/>
    <ds:schemaRef ds:uri="http://schemas.microsoft.com/office/2006/documentManagement/types"/>
    <ds:schemaRef ds:uri="http://purl.org/dc/terms/"/>
    <ds:schemaRef ds:uri="0221ff19-c469-49c5-bd98-e4dfb4939486"/>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vt:lpstr>
      <vt:lpstr>被扶養者認定申請添付資料</vt:lpstr>
      <vt:lpstr>被扶養者認定申請添付資料 (印字用)</vt:lpstr>
      <vt:lpstr>注意事項!Print_Area</vt:lpstr>
      <vt:lpstr>'被扶養者認定申請添付資料 (印字用)'!Print_Area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小百合</dc:creator>
  <cp:lastModifiedBy>楢﨑　智子</cp:lastModifiedBy>
  <cp:lastPrinted>2026-09-30T01:00:52Z</cp:lastPrinted>
  <dcterms:created xsi:type="dcterms:W3CDTF">2017-01-22T09:24:38Z</dcterms:created>
  <dcterms:modified xsi:type="dcterms:W3CDTF">2026-09-30T01:06:10Z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0x010100297B2FA043316B47883AD153F5DA0BFC</vt:lpwstr>
  </property>
  <property fmtid="{D5CDD505-2E9C-101B-9397-08002B2CF9AE}" pid="3" name="MediaServiceImageTags">
    <vt:lpwstr/>
  </property>
</Properties>
</file>